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sh\Documents\Still Water AC Templates\"/>
    </mc:Choice>
  </mc:AlternateContent>
  <xr:revisionPtr revIDLastSave="0" documentId="8_{E77C3D18-4AD8-4CBD-9D72-77A8EDE40564}" xr6:coauthVersionLast="43" xr6:coauthVersionMax="43" xr10:uidLastSave="{00000000-0000-0000-0000-000000000000}"/>
  <bookViews>
    <workbookView xWindow="33435" yWindow="765" windowWidth="21090" windowHeight="13290" xr2:uid="{00000000-000D-0000-FFFF-FFFF00000000}"/>
  </bookViews>
  <sheets>
    <sheet name="Instructions" sheetId="4" r:id="rId1"/>
    <sheet name="Cash Flow Summary" sheetId="1" r:id="rId2"/>
    <sheet name="30-Day Cash Flow Plan" sheetId="2" r:id="rId3"/>
    <sheet name="3-Month Cash Flow Plan" sheetId="3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6" i="3" l="1"/>
  <c r="D28" i="3"/>
  <c r="C28" i="3"/>
  <c r="D21" i="3"/>
  <c r="D30" i="3" s="1"/>
  <c r="C21" i="3"/>
  <c r="C30" i="3" s="1"/>
  <c r="D13" i="3"/>
  <c r="C13" i="3"/>
  <c r="D6" i="3"/>
  <c r="C6" i="3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AG68" i="2" s="1"/>
  <c r="B28" i="3" s="1"/>
  <c r="AF61" i="2"/>
  <c r="AF70" i="2" s="1"/>
  <c r="AE61" i="2"/>
  <c r="AE70" i="2" s="1"/>
  <c r="AD61" i="2"/>
  <c r="AD70" i="2" s="1"/>
  <c r="AC61" i="2"/>
  <c r="AC70" i="2" s="1"/>
  <c r="AB61" i="2"/>
  <c r="AB70" i="2" s="1"/>
  <c r="AA61" i="2"/>
  <c r="AA70" i="2" s="1"/>
  <c r="Z61" i="2"/>
  <c r="Z70" i="2" s="1"/>
  <c r="Y61" i="2"/>
  <c r="Y70" i="2" s="1"/>
  <c r="X61" i="2"/>
  <c r="X70" i="2" s="1"/>
  <c r="W61" i="2"/>
  <c r="W70" i="2" s="1"/>
  <c r="V61" i="2"/>
  <c r="V70" i="2" s="1"/>
  <c r="U61" i="2"/>
  <c r="U70" i="2" s="1"/>
  <c r="T61" i="2"/>
  <c r="T70" i="2" s="1"/>
  <c r="S61" i="2"/>
  <c r="S70" i="2" s="1"/>
  <c r="R61" i="2"/>
  <c r="R70" i="2" s="1"/>
  <c r="Q61" i="2"/>
  <c r="Q70" i="2" s="1"/>
  <c r="P61" i="2"/>
  <c r="P70" i="2" s="1"/>
  <c r="O61" i="2"/>
  <c r="O70" i="2" s="1"/>
  <c r="N61" i="2"/>
  <c r="N70" i="2" s="1"/>
  <c r="M61" i="2"/>
  <c r="M70" i="2" s="1"/>
  <c r="L61" i="2"/>
  <c r="L70" i="2" s="1"/>
  <c r="K61" i="2"/>
  <c r="K70" i="2" s="1"/>
  <c r="J61" i="2"/>
  <c r="J70" i="2" s="1"/>
  <c r="I61" i="2"/>
  <c r="I70" i="2" s="1"/>
  <c r="H61" i="2"/>
  <c r="H70" i="2" s="1"/>
  <c r="G61" i="2"/>
  <c r="G70" i="2" s="1"/>
  <c r="F61" i="2"/>
  <c r="F70" i="2" s="1"/>
  <c r="E61" i="2"/>
  <c r="D61" i="2"/>
  <c r="D70" i="2" s="1"/>
  <c r="C61" i="2"/>
  <c r="C70" i="2" s="1"/>
  <c r="B61" i="2"/>
  <c r="AG61" i="2" s="1"/>
  <c r="B20" i="3" s="1"/>
  <c r="B21" i="3" s="1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F27" i="2"/>
  <c r="AE27" i="2"/>
  <c r="AE36" i="2" s="1"/>
  <c r="AD27" i="2"/>
  <c r="AD36" i="2" s="1"/>
  <c r="AD73" i="2" s="1"/>
  <c r="AC27" i="2"/>
  <c r="AC36" i="2" s="1"/>
  <c r="AC73" i="2" s="1"/>
  <c r="AB27" i="2"/>
  <c r="AB36" i="2" s="1"/>
  <c r="AB73" i="2" s="1"/>
  <c r="AA27" i="2"/>
  <c r="AA36" i="2" s="1"/>
  <c r="Z27" i="2"/>
  <c r="Z36" i="2" s="1"/>
  <c r="Z73" i="2" s="1"/>
  <c r="Y27" i="2"/>
  <c r="Y36" i="2" s="1"/>
  <c r="Y73" i="2" s="1"/>
  <c r="X27" i="2"/>
  <c r="X36" i="2" s="1"/>
  <c r="W27" i="2"/>
  <c r="W36" i="2" s="1"/>
  <c r="V27" i="2"/>
  <c r="V36" i="2" s="1"/>
  <c r="V73" i="2" s="1"/>
  <c r="U27" i="2"/>
  <c r="U36" i="2" s="1"/>
  <c r="U73" i="2" s="1"/>
  <c r="T27" i="2"/>
  <c r="T36" i="2" s="1"/>
  <c r="T73" i="2" s="1"/>
  <c r="S27" i="2"/>
  <c r="S36" i="2" s="1"/>
  <c r="S73" i="2" s="1"/>
  <c r="R27" i="2"/>
  <c r="R36" i="2" s="1"/>
  <c r="R73" i="2" s="1"/>
  <c r="Q27" i="2"/>
  <c r="Q36" i="2" s="1"/>
  <c r="Q73" i="2" s="1"/>
  <c r="P27" i="2"/>
  <c r="P36" i="2" s="1"/>
  <c r="O27" i="2"/>
  <c r="O36" i="2" s="1"/>
  <c r="N27" i="2"/>
  <c r="N36" i="2" s="1"/>
  <c r="N73" i="2" s="1"/>
  <c r="M27" i="2"/>
  <c r="M36" i="2" s="1"/>
  <c r="M73" i="2" s="1"/>
  <c r="L27" i="2"/>
  <c r="L36" i="2" s="1"/>
  <c r="L73" i="2" s="1"/>
  <c r="K27" i="2"/>
  <c r="K36" i="2" s="1"/>
  <c r="K73" i="2" s="1"/>
  <c r="J27" i="2"/>
  <c r="J36" i="2" s="1"/>
  <c r="J73" i="2" s="1"/>
  <c r="I27" i="2"/>
  <c r="I36" i="2" s="1"/>
  <c r="I73" i="2" s="1"/>
  <c r="H27" i="2"/>
  <c r="H36" i="2" s="1"/>
  <c r="G27" i="2"/>
  <c r="G36" i="2" s="1"/>
  <c r="F27" i="2"/>
  <c r="F36" i="2" s="1"/>
  <c r="F73" i="2" s="1"/>
  <c r="E27" i="2"/>
  <c r="E36" i="2" s="1"/>
  <c r="D27" i="2"/>
  <c r="D36" i="2" s="1"/>
  <c r="D73" i="2" s="1"/>
  <c r="C27" i="2"/>
  <c r="C36" i="2" s="1"/>
  <c r="C73" i="2" s="1"/>
  <c r="B27" i="2"/>
  <c r="C100" i="1"/>
  <c r="E70" i="2" l="1"/>
  <c r="E73" i="2" s="1"/>
  <c r="D15" i="3"/>
  <c r="D33" i="3" s="1"/>
  <c r="C15" i="3"/>
  <c r="C33" i="3" s="1"/>
  <c r="AG34" i="2"/>
  <c r="B13" i="3" s="1"/>
  <c r="AF36" i="2"/>
  <c r="AG27" i="2"/>
  <c r="B5" i="3" s="1"/>
  <c r="B6" i="3" s="1"/>
  <c r="G73" i="2"/>
  <c r="W73" i="2"/>
  <c r="AE73" i="2"/>
  <c r="B30" i="3"/>
  <c r="O73" i="2"/>
  <c r="H73" i="2"/>
  <c r="P73" i="2"/>
  <c r="X73" i="2"/>
  <c r="AF73" i="2"/>
  <c r="AA73" i="2"/>
  <c r="B36" i="2"/>
  <c r="B70" i="2"/>
  <c r="AG70" i="2" l="1"/>
  <c r="C103" i="1" s="1"/>
  <c r="B15" i="3"/>
  <c r="AG36" i="2"/>
  <c r="B103" i="1" s="1"/>
  <c r="B73" i="2"/>
  <c r="B83" i="2" s="1"/>
  <c r="C83" i="2" s="1"/>
  <c r="D83" i="2" s="1"/>
  <c r="E83" i="2" s="1"/>
  <c r="F83" i="2" s="1"/>
  <c r="G83" i="2" s="1"/>
  <c r="H83" i="2" s="1"/>
  <c r="I83" i="2" s="1"/>
  <c r="J83" i="2" s="1"/>
  <c r="K83" i="2" s="1"/>
  <c r="L83" i="2" s="1"/>
  <c r="M83" i="2" s="1"/>
  <c r="N83" i="2" s="1"/>
  <c r="O83" i="2" s="1"/>
  <c r="P83" i="2" s="1"/>
  <c r="Q83" i="2" s="1"/>
  <c r="R83" i="2" s="1"/>
  <c r="S83" i="2" s="1"/>
  <c r="T83" i="2" s="1"/>
  <c r="U83" i="2" s="1"/>
  <c r="V83" i="2" s="1"/>
  <c r="W83" i="2" s="1"/>
  <c r="X83" i="2" s="1"/>
  <c r="Y83" i="2" s="1"/>
  <c r="Z83" i="2" s="1"/>
  <c r="AA83" i="2" s="1"/>
  <c r="AB83" i="2" s="1"/>
  <c r="AC83" i="2" s="1"/>
  <c r="AD83" i="2" s="1"/>
  <c r="AE83" i="2" s="1"/>
  <c r="AF83" i="2" s="1"/>
  <c r="B80" i="2" l="1"/>
  <c r="D103" i="1"/>
  <c r="B33" i="3"/>
  <c r="B37" i="3" s="1"/>
  <c r="C37" i="3" l="1"/>
  <c r="B107" i="1"/>
  <c r="D100" i="1"/>
  <c r="B81" i="2"/>
  <c r="D37" i="3" l="1"/>
  <c r="D107" i="1" s="1"/>
  <c r="C107" i="1"/>
</calcChain>
</file>

<file path=xl/sharedStrings.xml><?xml version="1.0" encoding="utf-8"?>
<sst xmlns="http://schemas.openxmlformats.org/spreadsheetml/2006/main" count="149" uniqueCount="121">
  <si>
    <t>3 Month Cash Flow</t>
  </si>
  <si>
    <t xml:space="preserve">30-Day Cash Flow </t>
  </si>
  <si>
    <t>Total</t>
  </si>
  <si>
    <t xml:space="preserve">Cash In </t>
  </si>
  <si>
    <t>Month1</t>
  </si>
  <si>
    <t>Cash From Operations</t>
  </si>
  <si>
    <t>Month 2</t>
  </si>
  <si>
    <t>Month 3</t>
  </si>
  <si>
    <t>Customer # 1</t>
  </si>
  <si>
    <t>Cash In From Operations</t>
  </si>
  <si>
    <t>Customer # 2</t>
  </si>
  <si>
    <t>Customer # 3</t>
  </si>
  <si>
    <t>Estimated Monthly Revenues</t>
  </si>
  <si>
    <t>Customer # 4</t>
  </si>
  <si>
    <t>Customer # 5</t>
  </si>
  <si>
    <t>Customer # 6</t>
  </si>
  <si>
    <t>Customer # 7</t>
  </si>
  <si>
    <t>Customer # 8</t>
  </si>
  <si>
    <t>Customer # 9</t>
  </si>
  <si>
    <t>Customer # 10</t>
  </si>
  <si>
    <t>Customer # 11</t>
  </si>
  <si>
    <t>Customer # 12</t>
  </si>
  <si>
    <t>Customer # 13</t>
  </si>
  <si>
    <t>Customer # 14</t>
  </si>
  <si>
    <t>Customer # 15</t>
  </si>
  <si>
    <t>Customer # 16</t>
  </si>
  <si>
    <t xml:space="preserve">Total Cash from Operations </t>
  </si>
  <si>
    <t>Customer # 17</t>
  </si>
  <si>
    <t>Customer # 18</t>
  </si>
  <si>
    <t>Customer # 19</t>
  </si>
  <si>
    <t>Customer # 20</t>
  </si>
  <si>
    <t>Total Cash from Operations</t>
  </si>
  <si>
    <t>What-If Cash Flow Scenarios</t>
  </si>
  <si>
    <t>Scenario #1</t>
  </si>
  <si>
    <t>Scenario #2</t>
  </si>
  <si>
    <t>Scenario #3</t>
  </si>
  <si>
    <t>Scenario #4</t>
  </si>
  <si>
    <t>Scenario #5</t>
  </si>
  <si>
    <t>Total Cash from Scenarios</t>
  </si>
  <si>
    <t>Scenario # 1</t>
  </si>
  <si>
    <t>Scenario # 2</t>
  </si>
  <si>
    <t>Scenario # 3</t>
  </si>
  <si>
    <t>Scenario # 4</t>
  </si>
  <si>
    <t>Scenario # 5</t>
  </si>
  <si>
    <t xml:space="preserve">Total Cash In </t>
  </si>
  <si>
    <t>Month 1</t>
  </si>
  <si>
    <t>Cash Out</t>
  </si>
  <si>
    <t>Total Cash In Company</t>
  </si>
  <si>
    <t>Cash Out from Operations</t>
  </si>
  <si>
    <t>Estimated monthly expenses</t>
  </si>
  <si>
    <t>Total Cash Out for Operations</t>
  </si>
  <si>
    <t xml:space="preserve">Cash Out </t>
  </si>
  <si>
    <t>Total Cash Out for Scenarios</t>
  </si>
  <si>
    <t>Vendor # 1</t>
  </si>
  <si>
    <t>Vendor # 2</t>
  </si>
  <si>
    <t>Total Cash Out</t>
  </si>
  <si>
    <t>Vendor # 3</t>
  </si>
  <si>
    <t>Vendor # 4</t>
  </si>
  <si>
    <t>Vendor # 5</t>
  </si>
  <si>
    <t>Vendor # 6</t>
  </si>
  <si>
    <t>Vendor # 7</t>
  </si>
  <si>
    <t>Vendor # 8</t>
  </si>
  <si>
    <t>Vendor # 9</t>
  </si>
  <si>
    <t>Vendor # 10</t>
  </si>
  <si>
    <t>Vendor # 11</t>
  </si>
  <si>
    <t>Vendor # 13</t>
  </si>
  <si>
    <t>Vendor # 14</t>
  </si>
  <si>
    <t>Vendor # 15</t>
  </si>
  <si>
    <t>Vendor # 16</t>
  </si>
  <si>
    <t>Vendor # 17</t>
  </si>
  <si>
    <t>Vendor # 18</t>
  </si>
  <si>
    <t>Vendor # 19</t>
  </si>
  <si>
    <t>Vendor # 20</t>
  </si>
  <si>
    <t>How Much Cash Do I Have?</t>
  </si>
  <si>
    <t>My Cash Changed This Each Month</t>
  </si>
  <si>
    <t>Questions I Need to Answer</t>
  </si>
  <si>
    <t>Enter Last Months Cash Balance Here</t>
  </si>
  <si>
    <t>My cash at the end of each month</t>
  </si>
  <si>
    <t>Total Cash Out for Company</t>
  </si>
  <si>
    <t xml:space="preserve">My Cash Changed This Each Day </t>
  </si>
  <si>
    <t>My Goal Is To Save This Much This Month</t>
  </si>
  <si>
    <t>Respones to My Cash Flow Plan</t>
  </si>
  <si>
    <t>This Month I Increase ( Decrease Cash By)</t>
  </si>
  <si>
    <t>I Hit (Missed) My Goal By</t>
  </si>
  <si>
    <t>My cash at the end of each day</t>
  </si>
  <si>
    <t>Cash Flow Summary</t>
  </si>
  <si>
    <t>Goal</t>
  </si>
  <si>
    <t>Actual</t>
  </si>
  <si>
    <t xml:space="preserve">Cash in </t>
  </si>
  <si>
    <t>cash out</t>
  </si>
  <si>
    <t>net change</t>
  </si>
  <si>
    <t>Vendor # 12</t>
  </si>
  <si>
    <t>Instructions for using the 3 Month Cash Flow Template</t>
  </si>
  <si>
    <t xml:space="preserve">Step 1) </t>
  </si>
  <si>
    <t xml:space="preserve">This template was designed for you to gain an easy understanding of your businesses future cash position. </t>
  </si>
  <si>
    <t xml:space="preserve">Simply follow the instructions below and improve your businesses financial health immediateley. </t>
  </si>
  <si>
    <t>Go to the 30-Day Cash Flow Plan Tab</t>
  </si>
  <si>
    <t>Step 2)</t>
  </si>
  <si>
    <t>Scroll to the bottom of the page, in the highlighted tab, insert your beginning cash balance and savings goal for this month</t>
  </si>
  <si>
    <t>Step 3)</t>
  </si>
  <si>
    <t>At the top of the 30-Day Cash Flow Tab, begin inserting customer names and the cash you will receive from them on the appropriate days</t>
  </si>
  <si>
    <t>Step 4)</t>
  </si>
  <si>
    <t>Enter any cash in flow scenarios from non customers, such as lines of credit or investors cash funds</t>
  </si>
  <si>
    <t>Enter vendor names and bill amounts on the appropriate days</t>
  </si>
  <si>
    <t>Step 6)</t>
  </si>
  <si>
    <t>Step 5)</t>
  </si>
  <si>
    <t>Enter any cash outflow scenarios that are not bills, such as paying additional debts down</t>
  </si>
  <si>
    <t>Step 7)</t>
  </si>
  <si>
    <t>You are now able to see your daily cash position at the bottom of the 30-Day Cash Flow Plan</t>
  </si>
  <si>
    <t>Step 8)</t>
  </si>
  <si>
    <t>Go to the 3-Month Cash Flow Plan Tab</t>
  </si>
  <si>
    <t>Step 9)</t>
  </si>
  <si>
    <t>Step 10)</t>
  </si>
  <si>
    <t>Step 11)</t>
  </si>
  <si>
    <t>Step 12)</t>
  </si>
  <si>
    <t>Enter estimated revenues for Months 2 &amp; 3. Month 1 will be brought in from the 30-Day Cash Flow Plan automatically</t>
  </si>
  <si>
    <t>Enter estimated expenses for Months 2 &amp; 3. Month 1 will be brought in from the 30-Day Cash Flow Plan automatically</t>
  </si>
  <si>
    <t xml:space="preserve">Step 13) </t>
  </si>
  <si>
    <t>Review your ending cash balance for Months 1, 2 and 3</t>
  </si>
  <si>
    <t>Step 14)</t>
  </si>
  <si>
    <t xml:space="preserve">Return to the Cash Flow Summary tab to get an overview of your businesses future cash position.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</si>
</sst>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\(#,##0.00\)"/>
  </numFmts>
  <fonts count="14" x14ac:knownFonts="1">
    <font>
      <sz val="10"/>
      <color rgb="FF000000"/>
      <name val="Arial"/>
    </font>
    <font>
      <b/>
      <sz val="24"/>
      <color rgb="FFFFFFFF"/>
      <name val="Arial"/>
    </font>
    <font>
      <sz val="10"/>
      <name val="Arial"/>
    </font>
    <font>
      <b/>
      <sz val="10"/>
      <name val="Arial"/>
    </font>
    <font>
      <sz val="14"/>
      <color rgb="FF666666"/>
      <name val="Arial"/>
    </font>
    <font>
      <b/>
      <sz val="11"/>
      <name val="Arial"/>
    </font>
    <font>
      <sz val="14"/>
      <color rgb="FFFFFFFF"/>
      <name val="Arial"/>
    </font>
    <font>
      <sz val="10"/>
      <color rgb="FFFFFFFF"/>
      <name val="Arial"/>
    </font>
    <font>
      <b/>
      <sz val="14"/>
      <name val="Arial"/>
    </font>
    <font>
      <b/>
      <u/>
      <sz val="10"/>
      <name val="Arial"/>
    </font>
    <font>
      <b/>
      <sz val="10"/>
      <color rgb="FFFFFFFF"/>
      <name val="Arial"/>
    </font>
    <font>
      <b/>
      <sz val="12"/>
      <name val="Arial"/>
    </font>
    <font>
      <sz val="10"/>
      <color rgb="FF000000"/>
      <name val="Arial"/>
      <family val="2"/>
    </font>
    <font>
      <sz val="12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93C47D"/>
        <bgColor rgb="FF93C47D"/>
      </patternFill>
    </fill>
    <fill>
      <patternFill patternType="solid">
        <fgColor rgb="FFB7E1CD"/>
        <bgColor rgb="FFB7E1CD"/>
      </patternFill>
    </fill>
    <fill>
      <patternFill patternType="solid">
        <fgColor rgb="FFC8301D"/>
        <bgColor rgb="FFC8301D"/>
      </patternFill>
    </fill>
    <fill>
      <patternFill patternType="solid">
        <fgColor rgb="FF38761D"/>
        <bgColor rgb="FF38761D"/>
      </patternFill>
    </fill>
    <fill>
      <patternFill patternType="solid">
        <fgColor rgb="FFE6B8AF"/>
        <bgColor rgb="FFE6B8AF"/>
      </patternFill>
    </fill>
    <fill>
      <patternFill patternType="solid">
        <fgColor rgb="FFDD7E6B"/>
        <bgColor rgb="FFDD7E6B"/>
      </patternFill>
    </fill>
    <fill>
      <patternFill patternType="solid">
        <fgColor rgb="FFA61C00"/>
        <bgColor rgb="FFA61C00"/>
      </patternFill>
    </fill>
    <fill>
      <patternFill patternType="solid">
        <fgColor rgb="FF500000"/>
        <bgColor rgb="FF4A86E8"/>
      </patternFill>
    </fill>
    <fill>
      <patternFill patternType="solid">
        <fgColor rgb="FF50000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2" fillId="2" borderId="1" xfId="0" applyFont="1" applyFill="1" applyBorder="1"/>
    <xf numFmtId="0" fontId="3" fillId="0" borderId="0" xfId="0" applyFont="1"/>
    <xf numFmtId="0" fontId="2" fillId="2" borderId="0" xfId="0" applyFont="1" applyFill="1"/>
    <xf numFmtId="0" fontId="3" fillId="0" borderId="0" xfId="0" applyFont="1" applyAlignment="1"/>
    <xf numFmtId="0" fontId="2" fillId="3" borderId="0" xfId="0" applyFont="1" applyFill="1"/>
    <xf numFmtId="0" fontId="4" fillId="4" borderId="0" xfId="0" applyFont="1" applyFill="1" applyAlignment="1"/>
    <xf numFmtId="0" fontId="2" fillId="4" borderId="0" xfId="0" applyFont="1" applyFill="1"/>
    <xf numFmtId="0" fontId="3" fillId="0" borderId="0" xfId="0" applyFont="1" applyAlignment="1">
      <alignment horizontal="center"/>
    </xf>
    <xf numFmtId="0" fontId="5" fillId="0" borderId="2" xfId="0" applyFont="1" applyBorder="1" applyAlignment="1"/>
    <xf numFmtId="0" fontId="2" fillId="0" borderId="1" xfId="0" applyFont="1" applyBorder="1"/>
    <xf numFmtId="0" fontId="2" fillId="0" borderId="2" xfId="0" applyFont="1" applyBorder="1"/>
    <xf numFmtId="0" fontId="2" fillId="5" borderId="2" xfId="0" applyFont="1" applyFill="1" applyBorder="1" applyAlignment="1"/>
    <xf numFmtId="0" fontId="2" fillId="5" borderId="2" xfId="0" applyFont="1" applyFill="1" applyBorder="1"/>
    <xf numFmtId="0" fontId="2" fillId="0" borderId="0" xfId="0" applyFont="1" applyAlignment="1"/>
    <xf numFmtId="44" fontId="2" fillId="0" borderId="0" xfId="0" applyNumberFormat="1" applyFont="1"/>
    <xf numFmtId="0" fontId="2" fillId="0" borderId="3" xfId="0" applyFont="1" applyBorder="1" applyAlignment="1"/>
    <xf numFmtId="44" fontId="2" fillId="0" borderId="3" xfId="0" applyNumberFormat="1" applyFont="1" applyBorder="1"/>
    <xf numFmtId="0" fontId="2" fillId="0" borderId="3" xfId="0" applyFont="1" applyBorder="1"/>
    <xf numFmtId="44" fontId="3" fillId="6" borderId="2" xfId="0" applyNumberFormat="1" applyFont="1" applyFill="1" applyBorder="1" applyAlignment="1"/>
    <xf numFmtId="0" fontId="2" fillId="0" borderId="4" xfId="0" applyFont="1" applyBorder="1" applyAlignment="1"/>
    <xf numFmtId="0" fontId="2" fillId="0" borderId="4" xfId="0" applyFont="1" applyBorder="1"/>
    <xf numFmtId="44" fontId="2" fillId="6" borderId="2" xfId="0" applyNumberFormat="1" applyFont="1" applyFill="1" applyBorder="1"/>
    <xf numFmtId="0" fontId="3" fillId="4" borderId="3" xfId="0" applyFont="1" applyFill="1" applyBorder="1" applyAlignment="1"/>
    <xf numFmtId="44" fontId="2" fillId="4" borderId="3" xfId="0" applyNumberFormat="1" applyFont="1" applyFill="1" applyBorder="1"/>
    <xf numFmtId="0" fontId="2" fillId="0" borderId="2" xfId="0" applyFont="1" applyBorder="1" applyAlignment="1"/>
    <xf numFmtId="0" fontId="2" fillId="4" borderId="3" xfId="0" applyFont="1" applyFill="1" applyBorder="1"/>
    <xf numFmtId="0" fontId="3" fillId="0" borderId="2" xfId="0" applyFont="1" applyBorder="1" applyAlignment="1"/>
    <xf numFmtId="0" fontId="3" fillId="7" borderId="5" xfId="0" applyFont="1" applyFill="1" applyBorder="1" applyAlignment="1"/>
    <xf numFmtId="44" fontId="2" fillId="0" borderId="2" xfId="0" applyNumberFormat="1" applyFont="1" applyBorder="1"/>
    <xf numFmtId="44" fontId="2" fillId="7" borderId="3" xfId="0" applyNumberFormat="1" applyFont="1" applyFill="1" applyBorder="1"/>
    <xf numFmtId="0" fontId="2" fillId="7" borderId="3" xfId="0" applyFont="1" applyFill="1" applyBorder="1"/>
    <xf numFmtId="0" fontId="6" fillId="8" borderId="0" xfId="0" applyFont="1" applyFill="1" applyAlignment="1"/>
    <xf numFmtId="0" fontId="7" fillId="9" borderId="6" xfId="0" applyFont="1" applyFill="1" applyBorder="1" applyAlignment="1"/>
    <xf numFmtId="0" fontId="2" fillId="8" borderId="0" xfId="0" applyFont="1" applyFill="1"/>
    <xf numFmtId="44" fontId="7" fillId="9" borderId="6" xfId="0" applyNumberFormat="1" applyFont="1" applyFill="1" applyBorder="1"/>
    <xf numFmtId="0" fontId="3" fillId="10" borderId="0" xfId="0" applyFont="1" applyFill="1" applyAlignment="1"/>
    <xf numFmtId="0" fontId="2" fillId="10" borderId="0" xfId="0" applyFont="1" applyFill="1"/>
    <xf numFmtId="0" fontId="3" fillId="0" borderId="5" xfId="0" applyFont="1" applyBorder="1" applyAlignment="1"/>
    <xf numFmtId="0" fontId="3" fillId="10" borderId="5" xfId="0" applyFont="1" applyFill="1" applyBorder="1" applyAlignment="1"/>
    <xf numFmtId="44" fontId="2" fillId="10" borderId="3" xfId="0" applyNumberFormat="1" applyFont="1" applyFill="1" applyBorder="1"/>
    <xf numFmtId="0" fontId="3" fillId="11" borderId="6" xfId="0" applyFont="1" applyFill="1" applyBorder="1" applyAlignment="1"/>
    <xf numFmtId="0" fontId="2" fillId="10" borderId="3" xfId="0" applyFont="1" applyFill="1" applyBorder="1"/>
    <xf numFmtId="44" fontId="2" fillId="11" borderId="6" xfId="0" applyNumberFormat="1" applyFont="1" applyFill="1" applyBorder="1"/>
    <xf numFmtId="0" fontId="8" fillId="0" borderId="0" xfId="0" applyFont="1" applyAlignment="1"/>
    <xf numFmtId="164" fontId="2" fillId="0" borderId="0" xfId="0" applyNumberFormat="1" applyFont="1"/>
    <xf numFmtId="0" fontId="9" fillId="0" borderId="0" xfId="0" applyFont="1" applyAlignment="1"/>
    <xf numFmtId="164" fontId="3" fillId="0" borderId="7" xfId="0" applyNumberFormat="1" applyFont="1" applyBorder="1"/>
    <xf numFmtId="0" fontId="2" fillId="0" borderId="8" xfId="0" applyFont="1" applyBorder="1"/>
    <xf numFmtId="0" fontId="10" fillId="12" borderId="6" xfId="0" applyFont="1" applyFill="1" applyBorder="1" applyAlignment="1"/>
    <xf numFmtId="44" fontId="7" fillId="12" borderId="6" xfId="0" applyNumberFormat="1" applyFont="1" applyFill="1" applyBorder="1"/>
    <xf numFmtId="0" fontId="11" fillId="0" borderId="9" xfId="0" applyFont="1" applyBorder="1" applyAlignment="1"/>
    <xf numFmtId="0" fontId="2" fillId="0" borderId="9" xfId="0" applyFont="1" applyBorder="1"/>
    <xf numFmtId="164" fontId="2" fillId="0" borderId="10" xfId="0" applyNumberFormat="1" applyFont="1" applyBorder="1"/>
    <xf numFmtId="0" fontId="0" fillId="0" borderId="0" xfId="0" applyFont="1" applyAlignment="1"/>
    <xf numFmtId="0" fontId="2" fillId="0" borderId="9" xfId="0" applyFont="1" applyBorder="1"/>
    <xf numFmtId="0" fontId="2" fillId="8" borderId="0" xfId="0" applyFont="1" applyFill="1"/>
    <xf numFmtId="0" fontId="2" fillId="0" borderId="2" xfId="0" applyFont="1" applyBorder="1"/>
    <xf numFmtId="0" fontId="2" fillId="2" borderId="0" xfId="0" applyFont="1" applyFill="1"/>
    <xf numFmtId="0" fontId="2" fillId="4" borderId="0" xfId="0" applyFont="1" applyFill="1"/>
    <xf numFmtId="0" fontId="3" fillId="11" borderId="2" xfId="0" applyFont="1" applyFill="1" applyBorder="1" applyAlignment="1"/>
    <xf numFmtId="0" fontId="1" fillId="13" borderId="0" xfId="0" applyFont="1" applyFill="1" applyAlignment="1"/>
    <xf numFmtId="0" fontId="2" fillId="13" borderId="0" xfId="0" applyFont="1" applyFill="1"/>
    <xf numFmtId="0" fontId="0" fillId="14" borderId="0" xfId="0" applyFont="1" applyFill="1" applyAlignment="1"/>
    <xf numFmtId="0" fontId="0" fillId="0" borderId="0" xfId="0" applyFont="1" applyFill="1" applyAlignment="1"/>
    <xf numFmtId="0" fontId="0" fillId="0" borderId="11" xfId="0" applyFont="1" applyFill="1" applyBorder="1" applyAlignment="1"/>
    <xf numFmtId="0" fontId="0" fillId="0" borderId="11" xfId="0" applyFont="1" applyBorder="1" applyAlignment="1"/>
    <xf numFmtId="0" fontId="2" fillId="15" borderId="2" xfId="0" applyFont="1" applyFill="1" applyBorder="1" applyAlignment="1"/>
    <xf numFmtId="164" fontId="2" fillId="15" borderId="0" xfId="0" applyNumberFormat="1" applyFont="1" applyFill="1" applyAlignment="1"/>
    <xf numFmtId="0" fontId="12" fillId="0" borderId="0" xfId="0" applyFont="1" applyAlignment="1"/>
    <xf numFmtId="0" fontId="13" fillId="0" borderId="0" xfId="0" applyFont="1" applyAlignment="1"/>
  </cellXfs>
  <cellStyles count="1">
    <cellStyle name="Normal" xfId="0" builtinId="0"/>
  </cellStyles>
  <dxfs count="8"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5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/>
            </a:pPr>
            <a:r>
              <a:rPr lang="en-US"/>
              <a:t>30 Day Cash Balance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mpd="sng">
              <a:solidFill>
                <a:srgbClr val="3366CC"/>
              </a:solidFill>
            </a:ln>
          </c:spPr>
          <c:marker>
            <c:symbol val="none"/>
          </c:marker>
          <c:cat>
            <c:numRef>
              <c:f>'30-Day Cash Flow Plan'!$B$38:$AF$38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'30-Day Cash Flow Plan'!$B$83:$AF$83</c:f>
              <c:numCache>
                <c:formatCode>#,##0.00;\(#,##0.00\)</c:formatCode>
                <c:ptCount val="31"/>
                <c:pt idx="0">
                  <c:v>40000</c:v>
                </c:pt>
                <c:pt idx="1">
                  <c:v>40000</c:v>
                </c:pt>
                <c:pt idx="2">
                  <c:v>40000</c:v>
                </c:pt>
                <c:pt idx="3">
                  <c:v>40000</c:v>
                </c:pt>
                <c:pt idx="4">
                  <c:v>40000</c:v>
                </c:pt>
                <c:pt idx="5">
                  <c:v>40000</c:v>
                </c:pt>
                <c:pt idx="6">
                  <c:v>40000</c:v>
                </c:pt>
                <c:pt idx="7">
                  <c:v>40000</c:v>
                </c:pt>
                <c:pt idx="8">
                  <c:v>40000</c:v>
                </c:pt>
                <c:pt idx="9">
                  <c:v>40000</c:v>
                </c:pt>
                <c:pt idx="10">
                  <c:v>40000</c:v>
                </c:pt>
                <c:pt idx="11">
                  <c:v>40000</c:v>
                </c:pt>
                <c:pt idx="12">
                  <c:v>40000</c:v>
                </c:pt>
                <c:pt idx="13">
                  <c:v>40000</c:v>
                </c:pt>
                <c:pt idx="14">
                  <c:v>40000</c:v>
                </c:pt>
                <c:pt idx="15">
                  <c:v>40000</c:v>
                </c:pt>
                <c:pt idx="16">
                  <c:v>40000</c:v>
                </c:pt>
                <c:pt idx="17">
                  <c:v>40000</c:v>
                </c:pt>
                <c:pt idx="18">
                  <c:v>40000</c:v>
                </c:pt>
                <c:pt idx="19">
                  <c:v>40000</c:v>
                </c:pt>
                <c:pt idx="20">
                  <c:v>40000</c:v>
                </c:pt>
                <c:pt idx="21">
                  <c:v>40000</c:v>
                </c:pt>
                <c:pt idx="22">
                  <c:v>40000</c:v>
                </c:pt>
                <c:pt idx="23">
                  <c:v>40000</c:v>
                </c:pt>
                <c:pt idx="24">
                  <c:v>40000</c:v>
                </c:pt>
                <c:pt idx="25">
                  <c:v>40000</c:v>
                </c:pt>
                <c:pt idx="26">
                  <c:v>40000</c:v>
                </c:pt>
                <c:pt idx="27">
                  <c:v>40000</c:v>
                </c:pt>
                <c:pt idx="28">
                  <c:v>40000</c:v>
                </c:pt>
                <c:pt idx="29">
                  <c:v>40000</c:v>
                </c:pt>
                <c:pt idx="30">
                  <c:v>40000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18A-49B9-8C33-A08943A3E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3999796"/>
        <c:axId val="1126331583"/>
      </c:lineChart>
      <c:catAx>
        <c:axId val="33399979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1126331583"/>
        <c:crosses val="autoZero"/>
        <c:auto val="1"/>
        <c:lblAlgn val="ctr"/>
        <c:lblOffset val="100"/>
        <c:noMultiLvlLbl val="1"/>
      </c:catAx>
      <c:valAx>
        <c:axId val="1126331583"/>
        <c:scaling>
          <c:orientation val="minMax"/>
          <c:max val="100000"/>
          <c:min val="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#,##0.00;\(#,##0.00\)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33399979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spPr>
    <a:solidFill>
      <a:srgbClr val="EFEFE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/>
            </a:pPr>
            <a:r>
              <a:rPr lang="en-US"/>
              <a:t>30 Day Savings Goal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A86E8"/>
            </a:solidFill>
          </c:spPr>
          <c:invertIfNegative val="1"/>
          <c:dPt>
            <c:idx val="1"/>
            <c:invertIfNegative val="1"/>
            <c:bubble3D val="0"/>
            <c:spPr>
              <a:solidFill>
                <a:srgbClr val="F6B26B"/>
              </a:solidFill>
            </c:spPr>
            <c:extLst>
              <c:ext xmlns:c16="http://schemas.microsoft.com/office/drawing/2014/chart" uri="{C3380CC4-5D6E-409C-BE32-E72D297353CC}">
                <c16:uniqueId val="{00000001-A67B-4E58-942F-A2A8D3E5A4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600" b="0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'Cash Flow Summary'!$C$99:$D$99</c:f>
              <c:strCache>
                <c:ptCount val="2"/>
                <c:pt idx="0">
                  <c:v>Goal</c:v>
                </c:pt>
                <c:pt idx="1">
                  <c:v>Actual</c:v>
                </c:pt>
              </c:strCache>
            </c:strRef>
          </c:cat>
          <c:val>
            <c:numRef>
              <c:f>'Cash Flow Summary'!$C$100:$D$100</c:f>
              <c:numCache>
                <c:formatCode>#,##0.00;\(#,##0.00\)</c:formatCode>
                <c:ptCount val="2"/>
                <c:pt idx="0">
                  <c:v>5000</c:v>
                </c:pt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A67B-4E58-942F-A2A8D3E5A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4497285"/>
        <c:axId val="1112143622"/>
      </c:barChart>
      <c:catAx>
        <c:axId val="1744497285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1112143622"/>
        <c:crosses val="autoZero"/>
        <c:auto val="1"/>
        <c:lblAlgn val="ctr"/>
        <c:lblOffset val="100"/>
        <c:noMultiLvlLbl val="1"/>
      </c:catAx>
      <c:valAx>
        <c:axId val="1112143622"/>
        <c:scaling>
          <c:orientation val="minMax"/>
          <c:max val="25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#,##0.00;\(#,##0.00\)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1744497285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spPr>
    <a:solidFill>
      <a:srgbClr val="EFEFE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/>
            </a:pPr>
            <a:r>
              <a:rPr lang="en-US"/>
              <a:t>Month 1 Cash Overview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3366CC"/>
            </a:solidFill>
          </c:spPr>
          <c:invertIfNegative val="1"/>
          <c:dPt>
            <c:idx val="0"/>
            <c:invertIfNegative val="1"/>
            <c:bubble3D val="0"/>
            <c:spPr>
              <a:solidFill>
                <a:srgbClr val="6AA84F"/>
              </a:solidFill>
            </c:spPr>
            <c:extLst>
              <c:ext xmlns:c16="http://schemas.microsoft.com/office/drawing/2014/chart" uri="{C3380CC4-5D6E-409C-BE32-E72D297353CC}">
                <c16:uniqueId val="{00000001-5B26-4CC2-816A-AE5B4B6A5A41}"/>
              </c:ext>
            </c:extLst>
          </c:dPt>
          <c:dPt>
            <c:idx val="1"/>
            <c:invertIfNegative val="1"/>
            <c:bubble3D val="0"/>
            <c:spPr>
              <a:solidFill>
                <a:srgbClr val="CC4125"/>
              </a:solidFill>
            </c:spPr>
            <c:extLst>
              <c:ext xmlns:c16="http://schemas.microsoft.com/office/drawing/2014/chart" uri="{C3380CC4-5D6E-409C-BE32-E72D297353CC}">
                <c16:uniqueId val="{00000003-5B26-4CC2-816A-AE5B4B6A5A41}"/>
              </c:ext>
            </c:extLst>
          </c:dPt>
          <c:dPt>
            <c:idx val="2"/>
            <c:invertIfNegative val="1"/>
            <c:bubble3D val="0"/>
            <c:spPr>
              <a:solidFill>
                <a:srgbClr val="E69138"/>
              </a:solidFill>
            </c:spPr>
            <c:extLst>
              <c:ext xmlns:c16="http://schemas.microsoft.com/office/drawing/2014/chart" uri="{C3380CC4-5D6E-409C-BE32-E72D297353CC}">
                <c16:uniqueId val="{00000005-5B26-4CC2-816A-AE5B4B6A5A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800" b="0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'Cash Flow Summary'!$B$102:$D$102</c:f>
              <c:strCache>
                <c:ptCount val="3"/>
                <c:pt idx="0">
                  <c:v>Cash in </c:v>
                </c:pt>
                <c:pt idx="1">
                  <c:v>cash out</c:v>
                </c:pt>
                <c:pt idx="2">
                  <c:v>net change</c:v>
                </c:pt>
              </c:strCache>
            </c:strRef>
          </c:cat>
          <c:val>
            <c:numRef>
              <c:f>'Cash Flow Summary'!$B$103:$D$103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 formatCode="#,##0.00;\(#,##0.00\)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6-5B26-4CC2-816A-AE5B4B6A5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481843"/>
        <c:axId val="76618352"/>
      </c:barChart>
      <c:catAx>
        <c:axId val="925481843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76618352"/>
        <c:crosses val="autoZero"/>
        <c:auto val="1"/>
        <c:lblAlgn val="ctr"/>
        <c:lblOffset val="100"/>
        <c:noMultiLvlLbl val="1"/>
      </c:catAx>
      <c:valAx>
        <c:axId val="766183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_(&quot;$&quot;* #,##0.00_);_(&quot;$&quot;* \(#,##0.00\);_(&quot;$&quot;* &quot;-&quot;??_);_(@_)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925481843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spPr>
    <a:solidFill>
      <a:srgbClr val="EFEFE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/>
            </a:pPr>
            <a:r>
              <a:rPr lang="en-US"/>
              <a:t>3 Month Change in Cash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mpd="sng">
              <a:solidFill>
                <a:srgbClr val="6AA84F"/>
              </a:solidFill>
            </a:ln>
          </c:spPr>
          <c:marker>
            <c:symbol val="circle"/>
            <c:size val="7"/>
            <c:spPr>
              <a:solidFill>
                <a:srgbClr val="6AA84F"/>
              </a:solidFill>
              <a:ln cmpd="sng">
                <a:solidFill>
                  <a:srgbClr val="6AA84F"/>
                </a:solidFill>
              </a:ln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DA40-4E78-8CFA-40E17FE41EE8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DA40-4E78-8CFA-40E17FE41EE8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DA40-4E78-8CFA-40E17FE41E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800" b="0" i="0">
                    <a:solidFill>
                      <a:srgbClr val="4A86E8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'Cash Flow Summary'!$B$106:$D$106</c:f>
              <c:strCache>
                <c:ptCount val="3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</c:strCache>
            </c:strRef>
          </c:cat>
          <c:val>
            <c:numRef>
              <c:f>'Cash Flow Summary'!$B$107:$D$107</c:f>
              <c:numCache>
                <c:formatCode>#,##0.00;\(#,##0.00\)</c:formatCode>
                <c:ptCount val="3"/>
                <c:pt idx="0">
                  <c:v>40000</c:v>
                </c:pt>
                <c:pt idx="1">
                  <c:v>40000</c:v>
                </c:pt>
                <c:pt idx="2">
                  <c:v>40000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40-4E78-8CFA-40E17FE41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7092603"/>
        <c:axId val="1676489313"/>
      </c:lineChart>
      <c:catAx>
        <c:axId val="1777092603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1676489313"/>
        <c:crosses val="autoZero"/>
        <c:auto val="1"/>
        <c:lblAlgn val="ctr"/>
        <c:lblOffset val="100"/>
        <c:noMultiLvlLbl val="1"/>
      </c:catAx>
      <c:valAx>
        <c:axId val="16764893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#,##0.00;\(#,##0.00\)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1777092603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spPr>
    <a:solidFill>
      <a:srgbClr val="EFEFE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2</xdr:row>
      <xdr:rowOff>85725</xdr:rowOff>
    </xdr:from>
    <xdr:ext cx="7591425" cy="343852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466725</xdr:colOff>
      <xdr:row>2</xdr:row>
      <xdr:rowOff>85725</xdr:rowOff>
    </xdr:from>
    <xdr:ext cx="5181600" cy="346710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285750</xdr:colOff>
      <xdr:row>20</xdr:row>
      <xdr:rowOff>133350</xdr:rowOff>
    </xdr:from>
    <xdr:ext cx="6305550" cy="4848225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7</xdr:col>
      <xdr:colOff>800100</xdr:colOff>
      <xdr:row>22</xdr:row>
      <xdr:rowOff>76200</xdr:rowOff>
    </xdr:from>
    <xdr:ext cx="5715000" cy="3533775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47BF8-71EF-4568-BF2F-208C917CFD64}">
  <dimension ref="A1:L21"/>
  <sheetViews>
    <sheetView showGridLines="0" tabSelected="1" workbookViewId="0">
      <selection activeCell="L26" sqref="L26"/>
    </sheetView>
  </sheetViews>
  <sheetFormatPr defaultRowHeight="12.5" x14ac:dyDescent="0.25"/>
  <sheetData>
    <row r="1" spans="1:12" s="61" customFormat="1" ht="32" customHeight="1" x14ac:dyDescent="0.6">
      <c r="A1" s="61" t="s">
        <v>92</v>
      </c>
    </row>
    <row r="3" spans="1:12" ht="15.5" x14ac:dyDescent="0.35">
      <c r="A3" s="70" t="s">
        <v>94</v>
      </c>
      <c r="B3" s="70"/>
      <c r="C3" s="70"/>
      <c r="D3" s="70"/>
      <c r="E3" s="70"/>
      <c r="F3" s="70"/>
      <c r="G3" s="70"/>
      <c r="H3" s="70"/>
      <c r="I3" s="70"/>
      <c r="J3" s="70"/>
    </row>
    <row r="4" spans="1:12" ht="15.5" x14ac:dyDescent="0.35">
      <c r="A4" s="70" t="s">
        <v>95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6" spans="1:12" x14ac:dyDescent="0.25">
      <c r="A6" s="69" t="s">
        <v>93</v>
      </c>
      <c r="B6" s="69" t="s">
        <v>96</v>
      </c>
    </row>
    <row r="7" spans="1:12" x14ac:dyDescent="0.25">
      <c r="A7" s="69" t="s">
        <v>97</v>
      </c>
      <c r="B7" s="69" t="s">
        <v>98</v>
      </c>
    </row>
    <row r="8" spans="1:12" x14ac:dyDescent="0.25">
      <c r="A8" s="69" t="s">
        <v>99</v>
      </c>
      <c r="B8" s="69" t="s">
        <v>100</v>
      </c>
    </row>
    <row r="9" spans="1:12" x14ac:dyDescent="0.25">
      <c r="A9" s="69" t="s">
        <v>101</v>
      </c>
      <c r="B9" s="69" t="s">
        <v>102</v>
      </c>
    </row>
    <row r="10" spans="1:12" x14ac:dyDescent="0.25">
      <c r="A10" s="69" t="s">
        <v>105</v>
      </c>
      <c r="B10" s="69" t="s">
        <v>103</v>
      </c>
    </row>
    <row r="11" spans="1:12" x14ac:dyDescent="0.25">
      <c r="A11" s="69" t="s">
        <v>104</v>
      </c>
      <c r="B11" s="69" t="s">
        <v>106</v>
      </c>
    </row>
    <row r="12" spans="1:12" x14ac:dyDescent="0.25">
      <c r="A12" s="69" t="s">
        <v>107</v>
      </c>
      <c r="B12" s="69" t="s">
        <v>108</v>
      </c>
    </row>
    <row r="15" spans="1:12" x14ac:dyDescent="0.25">
      <c r="A15" s="69" t="s">
        <v>109</v>
      </c>
      <c r="B15" s="69" t="s">
        <v>110</v>
      </c>
    </row>
    <row r="16" spans="1:12" x14ac:dyDescent="0.25">
      <c r="A16" s="69" t="s">
        <v>111</v>
      </c>
      <c r="B16" s="69" t="s">
        <v>115</v>
      </c>
    </row>
    <row r="17" spans="1:2" x14ac:dyDescent="0.25">
      <c r="A17" s="69" t="s">
        <v>112</v>
      </c>
      <c r="B17" s="69" t="s">
        <v>102</v>
      </c>
    </row>
    <row r="18" spans="1:2" x14ac:dyDescent="0.25">
      <c r="A18" s="69" t="s">
        <v>113</v>
      </c>
      <c r="B18" s="69" t="s">
        <v>116</v>
      </c>
    </row>
    <row r="19" spans="1:2" x14ac:dyDescent="0.25">
      <c r="A19" s="69" t="s">
        <v>114</v>
      </c>
      <c r="B19" s="69" t="s">
        <v>106</v>
      </c>
    </row>
    <row r="20" spans="1:2" x14ac:dyDescent="0.25">
      <c r="A20" s="69" t="s">
        <v>117</v>
      </c>
      <c r="B20" s="69" t="s">
        <v>118</v>
      </c>
    </row>
    <row r="21" spans="1:2" x14ac:dyDescent="0.25">
      <c r="A21" s="69" t="s">
        <v>119</v>
      </c>
      <c r="B21" s="69" t="s">
        <v>120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G107"/>
  <sheetViews>
    <sheetView topLeftCell="A10" workbookViewId="0"/>
  </sheetViews>
  <sheetFormatPr defaultColWidth="14.453125" defaultRowHeight="15.75" customHeight="1" x14ac:dyDescent="0.25"/>
  <sheetData>
    <row r="1" spans="1:33" ht="39.75" customHeight="1" x14ac:dyDescent="0.6">
      <c r="A1" s="61" t="s">
        <v>85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99" spans="2:4" ht="12.5" x14ac:dyDescent="0.25">
      <c r="C99" s="14" t="s">
        <v>86</v>
      </c>
      <c r="D99" s="14" t="s">
        <v>87</v>
      </c>
    </row>
    <row r="100" spans="2:4" ht="12.5" x14ac:dyDescent="0.25">
      <c r="C100" s="45">
        <f>'30-Day Cash Flow Plan'!B77</f>
        <v>5000</v>
      </c>
      <c r="D100" s="45">
        <f>'30-Day Cash Flow Plan'!B80</f>
        <v>0</v>
      </c>
    </row>
    <row r="102" spans="2:4" ht="12.5" x14ac:dyDescent="0.25">
      <c r="B102" s="14" t="s">
        <v>88</v>
      </c>
      <c r="C102" s="14" t="s">
        <v>89</v>
      </c>
      <c r="D102" s="14" t="s">
        <v>90</v>
      </c>
    </row>
    <row r="103" spans="2:4" ht="12.5" x14ac:dyDescent="0.25">
      <c r="B103" s="15">
        <f>'30-Day Cash Flow Plan'!AG36</f>
        <v>0</v>
      </c>
      <c r="C103" s="15">
        <f>'30-Day Cash Flow Plan'!AG70</f>
        <v>0</v>
      </c>
      <c r="D103" s="45">
        <f>'30-Day Cash Flow Plan'!AF83-'30-Day Cash Flow Plan'!B76</f>
        <v>0</v>
      </c>
    </row>
    <row r="106" spans="2:4" ht="12.5" x14ac:dyDescent="0.25">
      <c r="B106" s="14" t="s">
        <v>45</v>
      </c>
      <c r="C106" s="14" t="s">
        <v>6</v>
      </c>
      <c r="D106" s="14" t="s">
        <v>7</v>
      </c>
    </row>
    <row r="107" spans="2:4" ht="12.5" x14ac:dyDescent="0.25">
      <c r="B107" s="45">
        <f>'3-Month Cash Flow Plan'!B37</f>
        <v>40000</v>
      </c>
      <c r="C107" s="45">
        <f>'3-Month Cash Flow Plan'!C37</f>
        <v>40000</v>
      </c>
      <c r="D107" s="45">
        <f>'3-Month Cash Flow Plan'!D37</f>
        <v>40000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K84"/>
  <sheetViews>
    <sheetView workbookViewId="0">
      <pane xSplit="1" topLeftCell="B1" activePane="topRight" state="frozen"/>
      <selection pane="topRight" activeCell="B77" sqref="B77"/>
    </sheetView>
  </sheetViews>
  <sheetFormatPr defaultColWidth="14.453125" defaultRowHeight="15.75" customHeight="1" x14ac:dyDescent="0.25"/>
  <cols>
    <col min="1" max="1" width="41.54296875" customWidth="1"/>
    <col min="34" max="34" width="14.453125" style="66"/>
  </cols>
  <sheetData>
    <row r="1" spans="1:89" s="63" customFormat="1" ht="39.75" customHeight="1" x14ac:dyDescent="0.6">
      <c r="A1" s="61" t="s">
        <v>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5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</row>
    <row r="4" spans="1:89" ht="13" x14ac:dyDescent="0.3">
      <c r="A4" s="2"/>
      <c r="B4" s="4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8</v>
      </c>
      <c r="J4" s="4">
        <v>9</v>
      </c>
      <c r="K4" s="4">
        <v>10</v>
      </c>
      <c r="L4" s="4">
        <v>11</v>
      </c>
      <c r="M4" s="4">
        <v>12</v>
      </c>
      <c r="N4" s="4">
        <v>13</v>
      </c>
      <c r="O4" s="4">
        <v>14</v>
      </c>
      <c r="P4" s="4">
        <v>15</v>
      </c>
      <c r="Q4" s="4">
        <v>16</v>
      </c>
      <c r="R4" s="4">
        <v>17</v>
      </c>
      <c r="S4" s="4">
        <v>18</v>
      </c>
      <c r="T4" s="4">
        <v>19</v>
      </c>
      <c r="U4" s="4">
        <v>20</v>
      </c>
      <c r="V4" s="4">
        <v>21</v>
      </c>
      <c r="W4" s="4">
        <v>22</v>
      </c>
      <c r="X4" s="4">
        <v>23</v>
      </c>
      <c r="Y4" s="4">
        <v>24</v>
      </c>
      <c r="Z4" s="4">
        <v>25</v>
      </c>
      <c r="AA4" s="4">
        <v>26</v>
      </c>
      <c r="AB4" s="4">
        <v>27</v>
      </c>
      <c r="AC4" s="4">
        <v>28</v>
      </c>
      <c r="AD4" s="4">
        <v>29</v>
      </c>
      <c r="AE4" s="4">
        <v>30</v>
      </c>
      <c r="AF4" s="4">
        <v>31</v>
      </c>
      <c r="AG4" s="4" t="s">
        <v>2</v>
      </c>
    </row>
    <row r="5" spans="1:89" ht="23.25" customHeight="1" x14ac:dyDescent="0.35">
      <c r="A5" s="6" t="s">
        <v>3</v>
      </c>
      <c r="B5" s="59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</row>
    <row r="6" spans="1:89" ht="32.25" customHeight="1" x14ac:dyDescent="0.3">
      <c r="A6" s="9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89" ht="12.5" x14ac:dyDescent="0.25">
      <c r="A7" t="s">
        <v>8</v>
      </c>
    </row>
    <row r="8" spans="1:89" ht="12.5" x14ac:dyDescent="0.25">
      <c r="A8" t="s">
        <v>10</v>
      </c>
    </row>
    <row r="9" spans="1:89" ht="12.5" x14ac:dyDescent="0.25">
      <c r="A9" t="s">
        <v>11</v>
      </c>
    </row>
    <row r="10" spans="1:89" ht="12.5" x14ac:dyDescent="0.25">
      <c r="A10" t="s">
        <v>13</v>
      </c>
    </row>
    <row r="11" spans="1:89" ht="12.5" x14ac:dyDescent="0.25">
      <c r="A11" t="s">
        <v>14</v>
      </c>
    </row>
    <row r="12" spans="1:89" ht="12.5" x14ac:dyDescent="0.25">
      <c r="A12" t="s">
        <v>15</v>
      </c>
    </row>
    <row r="13" spans="1:89" ht="12.5" x14ac:dyDescent="0.25">
      <c r="A13" t="s">
        <v>16</v>
      </c>
    </row>
    <row r="14" spans="1:89" ht="12.5" x14ac:dyDescent="0.25">
      <c r="A14" t="s">
        <v>17</v>
      </c>
    </row>
    <row r="15" spans="1:89" ht="12.5" x14ac:dyDescent="0.25">
      <c r="A15" t="s">
        <v>18</v>
      </c>
    </row>
    <row r="16" spans="1:89" ht="12.5" x14ac:dyDescent="0.25">
      <c r="A16" t="s">
        <v>19</v>
      </c>
    </row>
    <row r="17" spans="1:33" ht="12.5" x14ac:dyDescent="0.25">
      <c r="A17" t="s">
        <v>20</v>
      </c>
    </row>
    <row r="18" spans="1:33" ht="12.5" x14ac:dyDescent="0.25">
      <c r="A18" t="s">
        <v>21</v>
      </c>
    </row>
    <row r="19" spans="1:33" ht="12.5" x14ac:dyDescent="0.25">
      <c r="A19" t="s">
        <v>22</v>
      </c>
    </row>
    <row r="20" spans="1:33" ht="12.5" x14ac:dyDescent="0.25">
      <c r="A20" t="s">
        <v>23</v>
      </c>
    </row>
    <row r="21" spans="1:33" ht="12.5" x14ac:dyDescent="0.25">
      <c r="A21" t="s">
        <v>24</v>
      </c>
    </row>
    <row r="22" spans="1:33" ht="12.5" x14ac:dyDescent="0.25">
      <c r="A22" t="s">
        <v>25</v>
      </c>
    </row>
    <row r="23" spans="1:33" ht="12.5" x14ac:dyDescent="0.25">
      <c r="A23" t="s">
        <v>27</v>
      </c>
    </row>
    <row r="24" spans="1:33" ht="12.5" x14ac:dyDescent="0.25">
      <c r="A24" t="s">
        <v>28</v>
      </c>
    </row>
    <row r="25" spans="1:33" ht="12.5" x14ac:dyDescent="0.25">
      <c r="A25" t="s">
        <v>29</v>
      </c>
    </row>
    <row r="26" spans="1:33" ht="12.5" x14ac:dyDescent="0.25">
      <c r="A26" t="s">
        <v>30</v>
      </c>
      <c r="AG26" s="11"/>
    </row>
    <row r="27" spans="1:33" ht="13" x14ac:dyDescent="0.3">
      <c r="A27" s="19" t="s">
        <v>31</v>
      </c>
      <c r="B27" s="22">
        <f t="shared" ref="B27:AF27" si="0">SUM(B7:B26)</f>
        <v>0</v>
      </c>
      <c r="C27" s="22">
        <f t="shared" si="0"/>
        <v>0</v>
      </c>
      <c r="D27" s="22">
        <f t="shared" si="0"/>
        <v>0</v>
      </c>
      <c r="E27" s="22">
        <f t="shared" si="0"/>
        <v>0</v>
      </c>
      <c r="F27" s="22">
        <f t="shared" si="0"/>
        <v>0</v>
      </c>
      <c r="G27" s="22">
        <f t="shared" si="0"/>
        <v>0</v>
      </c>
      <c r="H27" s="22">
        <f t="shared" si="0"/>
        <v>0</v>
      </c>
      <c r="I27" s="22">
        <f t="shared" si="0"/>
        <v>0</v>
      </c>
      <c r="J27" s="22">
        <f t="shared" si="0"/>
        <v>0</v>
      </c>
      <c r="K27" s="22">
        <f t="shared" si="0"/>
        <v>0</v>
      </c>
      <c r="L27" s="22">
        <f t="shared" si="0"/>
        <v>0</v>
      </c>
      <c r="M27" s="22">
        <f t="shared" si="0"/>
        <v>0</v>
      </c>
      <c r="N27" s="22">
        <f t="shared" si="0"/>
        <v>0</v>
      </c>
      <c r="O27" s="22">
        <f t="shared" si="0"/>
        <v>0</v>
      </c>
      <c r="P27" s="22">
        <f t="shared" si="0"/>
        <v>0</v>
      </c>
      <c r="Q27" s="22">
        <f t="shared" si="0"/>
        <v>0</v>
      </c>
      <c r="R27" s="22">
        <f t="shared" si="0"/>
        <v>0</v>
      </c>
      <c r="S27" s="22">
        <f t="shared" si="0"/>
        <v>0</v>
      </c>
      <c r="T27" s="22">
        <f t="shared" si="0"/>
        <v>0</v>
      </c>
      <c r="U27" s="22">
        <f t="shared" si="0"/>
        <v>0</v>
      </c>
      <c r="V27" s="22">
        <f t="shared" si="0"/>
        <v>0</v>
      </c>
      <c r="W27" s="22">
        <f t="shared" si="0"/>
        <v>0</v>
      </c>
      <c r="X27" s="22">
        <f t="shared" si="0"/>
        <v>0</v>
      </c>
      <c r="Y27" s="22">
        <f t="shared" si="0"/>
        <v>0</v>
      </c>
      <c r="Z27" s="22">
        <f t="shared" si="0"/>
        <v>0</v>
      </c>
      <c r="AA27" s="22">
        <f t="shared" si="0"/>
        <v>0</v>
      </c>
      <c r="AB27" s="22">
        <f t="shared" si="0"/>
        <v>0</v>
      </c>
      <c r="AC27" s="22">
        <f t="shared" si="0"/>
        <v>0</v>
      </c>
      <c r="AD27" s="22">
        <f t="shared" si="0"/>
        <v>0</v>
      </c>
      <c r="AE27" s="22">
        <f t="shared" si="0"/>
        <v>0</v>
      </c>
      <c r="AF27" s="22">
        <f t="shared" si="0"/>
        <v>0</v>
      </c>
      <c r="AG27" s="22">
        <f>SUM(B27:AF27)</f>
        <v>0</v>
      </c>
    </row>
    <row r="28" spans="1:33" ht="33.75" customHeight="1" x14ac:dyDescent="0.3">
      <c r="A28" s="4" t="s">
        <v>32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</row>
    <row r="29" spans="1:33" ht="12.5" x14ac:dyDescent="0.25">
      <c r="A29" s="14" t="s">
        <v>39</v>
      </c>
      <c r="AF29" s="14"/>
    </row>
    <row r="30" spans="1:33" ht="12.5" x14ac:dyDescent="0.25">
      <c r="A30" s="14" t="s">
        <v>40</v>
      </c>
    </row>
    <row r="31" spans="1:33" ht="12.5" x14ac:dyDescent="0.25">
      <c r="A31" s="14" t="s">
        <v>41</v>
      </c>
    </row>
    <row r="32" spans="1:33" ht="12.5" x14ac:dyDescent="0.25">
      <c r="A32" s="14" t="s">
        <v>42</v>
      </c>
    </row>
    <row r="33" spans="1:33" ht="12.5" x14ac:dyDescent="0.25">
      <c r="A33" s="25" t="s">
        <v>43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3" ht="13" x14ac:dyDescent="0.3">
      <c r="A34" s="27" t="s">
        <v>38</v>
      </c>
      <c r="B34" s="29">
        <f t="shared" ref="B34:AF34" si="1">SUM(B29:B33)</f>
        <v>0</v>
      </c>
      <c r="C34" s="29">
        <f t="shared" si="1"/>
        <v>0</v>
      </c>
      <c r="D34" s="29">
        <f t="shared" si="1"/>
        <v>0</v>
      </c>
      <c r="E34" s="29">
        <f t="shared" si="1"/>
        <v>0</v>
      </c>
      <c r="F34" s="29">
        <f t="shared" si="1"/>
        <v>0</v>
      </c>
      <c r="G34" s="29">
        <f t="shared" si="1"/>
        <v>0</v>
      </c>
      <c r="H34" s="29">
        <f t="shared" si="1"/>
        <v>0</v>
      </c>
      <c r="I34" s="29">
        <f t="shared" si="1"/>
        <v>0</v>
      </c>
      <c r="J34" s="29">
        <f t="shared" si="1"/>
        <v>0</v>
      </c>
      <c r="K34" s="29">
        <f t="shared" si="1"/>
        <v>0</v>
      </c>
      <c r="L34" s="29">
        <f t="shared" si="1"/>
        <v>0</v>
      </c>
      <c r="M34" s="29">
        <f t="shared" si="1"/>
        <v>0</v>
      </c>
      <c r="N34" s="29">
        <f t="shared" si="1"/>
        <v>0</v>
      </c>
      <c r="O34" s="29">
        <f t="shared" si="1"/>
        <v>0</v>
      </c>
      <c r="P34" s="29">
        <f t="shared" si="1"/>
        <v>0</v>
      </c>
      <c r="Q34" s="29">
        <f t="shared" si="1"/>
        <v>0</v>
      </c>
      <c r="R34" s="29">
        <f t="shared" si="1"/>
        <v>0</v>
      </c>
      <c r="S34" s="29">
        <f t="shared" si="1"/>
        <v>0</v>
      </c>
      <c r="T34" s="29">
        <f t="shared" si="1"/>
        <v>0</v>
      </c>
      <c r="U34" s="29">
        <f t="shared" si="1"/>
        <v>0</v>
      </c>
      <c r="V34" s="29">
        <f t="shared" si="1"/>
        <v>0</v>
      </c>
      <c r="W34" s="29">
        <f t="shared" si="1"/>
        <v>0</v>
      </c>
      <c r="X34" s="29">
        <f t="shared" si="1"/>
        <v>0</v>
      </c>
      <c r="Y34" s="29">
        <f t="shared" si="1"/>
        <v>0</v>
      </c>
      <c r="Z34" s="29">
        <f t="shared" si="1"/>
        <v>0</v>
      </c>
      <c r="AA34" s="29">
        <f t="shared" si="1"/>
        <v>0</v>
      </c>
      <c r="AB34" s="29">
        <f t="shared" si="1"/>
        <v>0</v>
      </c>
      <c r="AC34" s="29">
        <f t="shared" si="1"/>
        <v>0</v>
      </c>
      <c r="AD34" s="29">
        <f t="shared" si="1"/>
        <v>0</v>
      </c>
      <c r="AE34" s="29">
        <f t="shared" si="1"/>
        <v>0</v>
      </c>
      <c r="AF34" s="29">
        <f t="shared" si="1"/>
        <v>0</v>
      </c>
      <c r="AG34" s="29">
        <f>SUM(B34:AF34)</f>
        <v>0</v>
      </c>
    </row>
    <row r="35" spans="1:33" ht="15.75" customHeight="1" x14ac:dyDescent="0.25"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1:33" ht="26.25" customHeight="1" x14ac:dyDescent="0.25">
      <c r="A36" s="33" t="s">
        <v>47</v>
      </c>
      <c r="B36" s="35">
        <f t="shared" ref="B36:AF36" si="2">B27+B34</f>
        <v>0</v>
      </c>
      <c r="C36" s="35">
        <f t="shared" si="2"/>
        <v>0</v>
      </c>
      <c r="D36" s="35">
        <f t="shared" si="2"/>
        <v>0</v>
      </c>
      <c r="E36" s="35">
        <f t="shared" si="2"/>
        <v>0</v>
      </c>
      <c r="F36" s="35">
        <f t="shared" si="2"/>
        <v>0</v>
      </c>
      <c r="G36" s="35">
        <f t="shared" si="2"/>
        <v>0</v>
      </c>
      <c r="H36" s="35">
        <f t="shared" si="2"/>
        <v>0</v>
      </c>
      <c r="I36" s="35">
        <f t="shared" si="2"/>
        <v>0</v>
      </c>
      <c r="J36" s="35">
        <f t="shared" si="2"/>
        <v>0</v>
      </c>
      <c r="K36" s="35">
        <f t="shared" si="2"/>
        <v>0</v>
      </c>
      <c r="L36" s="35">
        <f t="shared" si="2"/>
        <v>0</v>
      </c>
      <c r="M36" s="35">
        <f t="shared" si="2"/>
        <v>0</v>
      </c>
      <c r="N36" s="35">
        <f t="shared" si="2"/>
        <v>0</v>
      </c>
      <c r="O36" s="35">
        <f t="shared" si="2"/>
        <v>0</v>
      </c>
      <c r="P36" s="35">
        <f t="shared" si="2"/>
        <v>0</v>
      </c>
      <c r="Q36" s="35">
        <f t="shared" si="2"/>
        <v>0</v>
      </c>
      <c r="R36" s="35">
        <f t="shared" si="2"/>
        <v>0</v>
      </c>
      <c r="S36" s="35">
        <f t="shared" si="2"/>
        <v>0</v>
      </c>
      <c r="T36" s="35">
        <f t="shared" si="2"/>
        <v>0</v>
      </c>
      <c r="U36" s="35">
        <f t="shared" si="2"/>
        <v>0</v>
      </c>
      <c r="V36" s="35">
        <f t="shared" si="2"/>
        <v>0</v>
      </c>
      <c r="W36" s="35">
        <f t="shared" si="2"/>
        <v>0</v>
      </c>
      <c r="X36" s="35">
        <f t="shared" si="2"/>
        <v>0</v>
      </c>
      <c r="Y36" s="35">
        <f t="shared" si="2"/>
        <v>0</v>
      </c>
      <c r="Z36" s="35">
        <f t="shared" si="2"/>
        <v>0</v>
      </c>
      <c r="AA36" s="35">
        <f t="shared" si="2"/>
        <v>0</v>
      </c>
      <c r="AB36" s="35">
        <f t="shared" si="2"/>
        <v>0</v>
      </c>
      <c r="AC36" s="35">
        <f t="shared" si="2"/>
        <v>0</v>
      </c>
      <c r="AD36" s="35">
        <f t="shared" si="2"/>
        <v>0</v>
      </c>
      <c r="AE36" s="35">
        <f t="shared" si="2"/>
        <v>0</v>
      </c>
      <c r="AF36" s="35">
        <f t="shared" si="2"/>
        <v>0</v>
      </c>
      <c r="AG36" s="35">
        <f>SUM(B36:AF36)</f>
        <v>0</v>
      </c>
    </row>
    <row r="38" spans="1:33" ht="13" x14ac:dyDescent="0.3">
      <c r="A38" s="2"/>
      <c r="B38" s="4">
        <v>1</v>
      </c>
      <c r="C38" s="4">
        <v>2</v>
      </c>
      <c r="D38" s="4">
        <v>3</v>
      </c>
      <c r="E38" s="4">
        <v>4</v>
      </c>
      <c r="F38" s="4">
        <v>5</v>
      </c>
      <c r="G38" s="4">
        <v>6</v>
      </c>
      <c r="H38" s="4">
        <v>7</v>
      </c>
      <c r="I38" s="4">
        <v>8</v>
      </c>
      <c r="J38" s="4">
        <v>9</v>
      </c>
      <c r="K38" s="4">
        <v>10</v>
      </c>
      <c r="L38" s="4">
        <v>11</v>
      </c>
      <c r="M38" s="4">
        <v>12</v>
      </c>
      <c r="N38" s="4">
        <v>13</v>
      </c>
      <c r="O38" s="4">
        <v>14</v>
      </c>
      <c r="P38" s="4">
        <v>15</v>
      </c>
      <c r="Q38" s="4">
        <v>16</v>
      </c>
      <c r="R38" s="4">
        <v>17</v>
      </c>
      <c r="S38" s="4">
        <v>18</v>
      </c>
      <c r="T38" s="4">
        <v>19</v>
      </c>
      <c r="U38" s="4">
        <v>20</v>
      </c>
      <c r="V38" s="4">
        <v>21</v>
      </c>
      <c r="W38" s="4">
        <v>22</v>
      </c>
      <c r="X38" s="4">
        <v>23</v>
      </c>
      <c r="Y38" s="4">
        <v>24</v>
      </c>
      <c r="Z38" s="4">
        <v>25</v>
      </c>
      <c r="AA38" s="4">
        <v>26</v>
      </c>
      <c r="AB38" s="4">
        <v>27</v>
      </c>
      <c r="AC38" s="4">
        <v>28</v>
      </c>
      <c r="AD38" s="4">
        <v>29</v>
      </c>
      <c r="AE38" s="4">
        <v>30</v>
      </c>
      <c r="AF38" s="4">
        <v>31</v>
      </c>
      <c r="AG38" s="2"/>
    </row>
    <row r="39" spans="1:33" ht="23.25" customHeight="1" x14ac:dyDescent="0.35">
      <c r="A39" s="32" t="s">
        <v>51</v>
      </c>
      <c r="B39" s="56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34"/>
    </row>
    <row r="40" spans="1:33" ht="26.25" customHeight="1" x14ac:dyDescent="0.3">
      <c r="A40" s="27" t="s">
        <v>48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11"/>
    </row>
    <row r="41" spans="1:33" ht="12.5" x14ac:dyDescent="0.25">
      <c r="A41" t="s">
        <v>53</v>
      </c>
    </row>
    <row r="42" spans="1:33" ht="12.5" x14ac:dyDescent="0.25">
      <c r="A42" t="s">
        <v>54</v>
      </c>
    </row>
    <row r="43" spans="1:33" ht="12.5" x14ac:dyDescent="0.25">
      <c r="A43" t="s">
        <v>56</v>
      </c>
    </row>
    <row r="44" spans="1:33" ht="12.5" x14ac:dyDescent="0.25">
      <c r="A44" t="s">
        <v>57</v>
      </c>
    </row>
    <row r="45" spans="1:33" ht="12.5" x14ac:dyDescent="0.25">
      <c r="A45" t="s">
        <v>58</v>
      </c>
    </row>
    <row r="46" spans="1:33" ht="12.5" x14ac:dyDescent="0.25">
      <c r="A46" t="s">
        <v>59</v>
      </c>
    </row>
    <row r="47" spans="1:33" ht="12.5" x14ac:dyDescent="0.25">
      <c r="A47" t="s">
        <v>60</v>
      </c>
    </row>
    <row r="48" spans="1:33" ht="12.5" x14ac:dyDescent="0.25">
      <c r="A48" t="s">
        <v>61</v>
      </c>
    </row>
    <row r="49" spans="1:33" ht="12.5" x14ac:dyDescent="0.25">
      <c r="A49" t="s">
        <v>62</v>
      </c>
    </row>
    <row r="50" spans="1:33" ht="12.5" x14ac:dyDescent="0.25">
      <c r="A50" t="s">
        <v>63</v>
      </c>
    </row>
    <row r="51" spans="1:33" ht="12.5" x14ac:dyDescent="0.25">
      <c r="A51" t="s">
        <v>64</v>
      </c>
    </row>
    <row r="52" spans="1:33" ht="12.5" x14ac:dyDescent="0.25">
      <c r="A52" t="s">
        <v>91</v>
      </c>
    </row>
    <row r="53" spans="1:33" ht="12.5" x14ac:dyDescent="0.25">
      <c r="A53" t="s">
        <v>65</v>
      </c>
    </row>
    <row r="54" spans="1:33" ht="12.5" x14ac:dyDescent="0.25">
      <c r="A54" t="s">
        <v>66</v>
      </c>
    </row>
    <row r="55" spans="1:33" ht="12.5" x14ac:dyDescent="0.25">
      <c r="A55" t="s">
        <v>67</v>
      </c>
    </row>
    <row r="56" spans="1:33" ht="12.5" x14ac:dyDescent="0.25">
      <c r="A56" t="s">
        <v>68</v>
      </c>
    </row>
    <row r="57" spans="1:33" ht="12.5" x14ac:dyDescent="0.25">
      <c r="A57" t="s">
        <v>69</v>
      </c>
    </row>
    <row r="58" spans="1:33" ht="12.5" x14ac:dyDescent="0.25">
      <c r="A58" t="s">
        <v>70</v>
      </c>
    </row>
    <row r="59" spans="1:33" ht="12.5" x14ac:dyDescent="0.25">
      <c r="A59" t="s">
        <v>71</v>
      </c>
    </row>
    <row r="60" spans="1:33" ht="12.5" x14ac:dyDescent="0.25">
      <c r="A60" t="s">
        <v>72</v>
      </c>
    </row>
    <row r="61" spans="1:33" ht="13" x14ac:dyDescent="0.3">
      <c r="A61" s="60" t="s">
        <v>50</v>
      </c>
      <c r="B61" s="43">
        <f t="shared" ref="B61:AF61" si="3">SUM(B41:B60)</f>
        <v>0</v>
      </c>
      <c r="C61" s="43">
        <f t="shared" si="3"/>
        <v>0</v>
      </c>
      <c r="D61" s="43">
        <f t="shared" si="3"/>
        <v>0</v>
      </c>
      <c r="E61" s="43">
        <f t="shared" si="3"/>
        <v>0</v>
      </c>
      <c r="F61" s="43">
        <f t="shared" si="3"/>
        <v>0</v>
      </c>
      <c r="G61" s="43">
        <f t="shared" si="3"/>
        <v>0</v>
      </c>
      <c r="H61" s="43">
        <f t="shared" si="3"/>
        <v>0</v>
      </c>
      <c r="I61" s="43">
        <f t="shared" si="3"/>
        <v>0</v>
      </c>
      <c r="J61" s="43">
        <f t="shared" si="3"/>
        <v>0</v>
      </c>
      <c r="K61" s="43">
        <f t="shared" si="3"/>
        <v>0</v>
      </c>
      <c r="L61" s="43">
        <f t="shared" si="3"/>
        <v>0</v>
      </c>
      <c r="M61" s="43">
        <f t="shared" si="3"/>
        <v>0</v>
      </c>
      <c r="N61" s="43">
        <f t="shared" si="3"/>
        <v>0</v>
      </c>
      <c r="O61" s="43">
        <f t="shared" si="3"/>
        <v>0</v>
      </c>
      <c r="P61" s="43">
        <f t="shared" si="3"/>
        <v>0</v>
      </c>
      <c r="Q61" s="43">
        <f t="shared" si="3"/>
        <v>0</v>
      </c>
      <c r="R61" s="43">
        <f t="shared" si="3"/>
        <v>0</v>
      </c>
      <c r="S61" s="43">
        <f t="shared" si="3"/>
        <v>0</v>
      </c>
      <c r="T61" s="43">
        <f t="shared" si="3"/>
        <v>0</v>
      </c>
      <c r="U61" s="43">
        <f t="shared" si="3"/>
        <v>0</v>
      </c>
      <c r="V61" s="43">
        <f t="shared" si="3"/>
        <v>0</v>
      </c>
      <c r="W61" s="43">
        <f t="shared" si="3"/>
        <v>0</v>
      </c>
      <c r="X61" s="43">
        <f t="shared" si="3"/>
        <v>0</v>
      </c>
      <c r="Y61" s="43">
        <f t="shared" si="3"/>
        <v>0</v>
      </c>
      <c r="Z61" s="43">
        <f t="shared" si="3"/>
        <v>0</v>
      </c>
      <c r="AA61" s="43">
        <f t="shared" si="3"/>
        <v>0</v>
      </c>
      <c r="AB61" s="43">
        <f t="shared" si="3"/>
        <v>0</v>
      </c>
      <c r="AC61" s="43">
        <f t="shared" si="3"/>
        <v>0</v>
      </c>
      <c r="AD61" s="43">
        <f t="shared" si="3"/>
        <v>0</v>
      </c>
      <c r="AE61" s="43">
        <f t="shared" si="3"/>
        <v>0</v>
      </c>
      <c r="AF61" s="43">
        <f t="shared" si="3"/>
        <v>0</v>
      </c>
      <c r="AG61" s="43">
        <f>SUM(B61:AF61)</f>
        <v>0</v>
      </c>
    </row>
    <row r="62" spans="1:33" ht="24.75" customHeight="1" x14ac:dyDescent="0.3">
      <c r="A62" s="4" t="s">
        <v>32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</row>
    <row r="63" spans="1:33" ht="12.5" x14ac:dyDescent="0.25">
      <c r="A63" s="14" t="s">
        <v>39</v>
      </c>
      <c r="AF63" s="14"/>
    </row>
    <row r="64" spans="1:33" ht="12.5" x14ac:dyDescent="0.25">
      <c r="A64" s="14" t="s">
        <v>40</v>
      </c>
    </row>
    <row r="65" spans="1:33" ht="12.5" x14ac:dyDescent="0.25">
      <c r="A65" s="14" t="s">
        <v>41</v>
      </c>
    </row>
    <row r="66" spans="1:33" ht="12.5" x14ac:dyDescent="0.25">
      <c r="A66" s="14" t="s">
        <v>42</v>
      </c>
    </row>
    <row r="67" spans="1:33" ht="12.5" x14ac:dyDescent="0.25">
      <c r="A67" s="14" t="s">
        <v>43</v>
      </c>
    </row>
    <row r="68" spans="1:33" ht="13" x14ac:dyDescent="0.3">
      <c r="A68" s="41" t="s">
        <v>52</v>
      </c>
      <c r="B68" s="43">
        <f t="shared" ref="B68:AF68" si="4">SUM(B63:B67)</f>
        <v>0</v>
      </c>
      <c r="C68" s="43">
        <f t="shared" si="4"/>
        <v>0</v>
      </c>
      <c r="D68" s="43">
        <f t="shared" si="4"/>
        <v>0</v>
      </c>
      <c r="E68" s="43">
        <f t="shared" si="4"/>
        <v>0</v>
      </c>
      <c r="F68" s="43">
        <f t="shared" si="4"/>
        <v>0</v>
      </c>
      <c r="G68" s="43">
        <f t="shared" si="4"/>
        <v>0</v>
      </c>
      <c r="H68" s="43">
        <f t="shared" si="4"/>
        <v>0</v>
      </c>
      <c r="I68" s="43">
        <f t="shared" si="4"/>
        <v>0</v>
      </c>
      <c r="J68" s="43">
        <f t="shared" si="4"/>
        <v>0</v>
      </c>
      <c r="K68" s="43">
        <f t="shared" si="4"/>
        <v>0</v>
      </c>
      <c r="L68" s="43">
        <f t="shared" si="4"/>
        <v>0</v>
      </c>
      <c r="M68" s="43">
        <f t="shared" si="4"/>
        <v>0</v>
      </c>
      <c r="N68" s="43">
        <f t="shared" si="4"/>
        <v>0</v>
      </c>
      <c r="O68" s="43">
        <f t="shared" si="4"/>
        <v>0</v>
      </c>
      <c r="P68" s="43">
        <f t="shared" si="4"/>
        <v>0</v>
      </c>
      <c r="Q68" s="43">
        <f t="shared" si="4"/>
        <v>0</v>
      </c>
      <c r="R68" s="43">
        <f t="shared" si="4"/>
        <v>0</v>
      </c>
      <c r="S68" s="43">
        <f t="shared" si="4"/>
        <v>0</v>
      </c>
      <c r="T68" s="43">
        <f t="shared" si="4"/>
        <v>0</v>
      </c>
      <c r="U68" s="43">
        <f t="shared" si="4"/>
        <v>0</v>
      </c>
      <c r="V68" s="43">
        <f t="shared" si="4"/>
        <v>0</v>
      </c>
      <c r="W68" s="43">
        <f t="shared" si="4"/>
        <v>0</v>
      </c>
      <c r="X68" s="43">
        <f t="shared" si="4"/>
        <v>0</v>
      </c>
      <c r="Y68" s="43">
        <f t="shared" si="4"/>
        <v>0</v>
      </c>
      <c r="Z68" s="43">
        <f t="shared" si="4"/>
        <v>0</v>
      </c>
      <c r="AA68" s="43">
        <f t="shared" si="4"/>
        <v>0</v>
      </c>
      <c r="AB68" s="43">
        <f t="shared" si="4"/>
        <v>0</v>
      </c>
      <c r="AC68" s="43">
        <f t="shared" si="4"/>
        <v>0</v>
      </c>
      <c r="AD68" s="43">
        <f t="shared" si="4"/>
        <v>0</v>
      </c>
      <c r="AE68" s="43">
        <f t="shared" si="4"/>
        <v>0</v>
      </c>
      <c r="AF68" s="43">
        <f t="shared" si="4"/>
        <v>0</v>
      </c>
      <c r="AG68" s="43">
        <f>SUM(B68:AF68)</f>
        <v>0</v>
      </c>
    </row>
    <row r="69" spans="1:33" ht="15.75" customHeight="1" x14ac:dyDescent="0.25"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</row>
    <row r="70" spans="1:33" ht="26.25" customHeight="1" x14ac:dyDescent="0.3">
      <c r="A70" s="49" t="s">
        <v>78</v>
      </c>
      <c r="B70" s="50">
        <f t="shared" ref="B70:AF70" si="5">B61+B68</f>
        <v>0</v>
      </c>
      <c r="C70" s="50">
        <f t="shared" si="5"/>
        <v>0</v>
      </c>
      <c r="D70" s="50">
        <f t="shared" si="5"/>
        <v>0</v>
      </c>
      <c r="E70" s="50">
        <f t="shared" si="5"/>
        <v>0</v>
      </c>
      <c r="F70" s="50">
        <f t="shared" si="5"/>
        <v>0</v>
      </c>
      <c r="G70" s="50">
        <f t="shared" si="5"/>
        <v>0</v>
      </c>
      <c r="H70" s="50">
        <f t="shared" si="5"/>
        <v>0</v>
      </c>
      <c r="I70" s="50">
        <f t="shared" si="5"/>
        <v>0</v>
      </c>
      <c r="J70" s="50">
        <f t="shared" si="5"/>
        <v>0</v>
      </c>
      <c r="K70" s="50">
        <f t="shared" si="5"/>
        <v>0</v>
      </c>
      <c r="L70" s="50">
        <f t="shared" si="5"/>
        <v>0</v>
      </c>
      <c r="M70" s="50">
        <f t="shared" si="5"/>
        <v>0</v>
      </c>
      <c r="N70" s="50">
        <f t="shared" si="5"/>
        <v>0</v>
      </c>
      <c r="O70" s="50">
        <f t="shared" si="5"/>
        <v>0</v>
      </c>
      <c r="P70" s="50">
        <f t="shared" si="5"/>
        <v>0</v>
      </c>
      <c r="Q70" s="50">
        <f t="shared" si="5"/>
        <v>0</v>
      </c>
      <c r="R70" s="50">
        <f t="shared" si="5"/>
        <v>0</v>
      </c>
      <c r="S70" s="50">
        <f t="shared" si="5"/>
        <v>0</v>
      </c>
      <c r="T70" s="50">
        <f t="shared" si="5"/>
        <v>0</v>
      </c>
      <c r="U70" s="50">
        <f t="shared" si="5"/>
        <v>0</v>
      </c>
      <c r="V70" s="50">
        <f t="shared" si="5"/>
        <v>0</v>
      </c>
      <c r="W70" s="50">
        <f t="shared" si="5"/>
        <v>0</v>
      </c>
      <c r="X70" s="50">
        <f t="shared" si="5"/>
        <v>0</v>
      </c>
      <c r="Y70" s="50">
        <f t="shared" si="5"/>
        <v>0</v>
      </c>
      <c r="Z70" s="50">
        <f t="shared" si="5"/>
        <v>0</v>
      </c>
      <c r="AA70" s="50">
        <f t="shared" si="5"/>
        <v>0</v>
      </c>
      <c r="AB70" s="50">
        <f t="shared" si="5"/>
        <v>0</v>
      </c>
      <c r="AC70" s="50">
        <f t="shared" si="5"/>
        <v>0</v>
      </c>
      <c r="AD70" s="50">
        <f t="shared" si="5"/>
        <v>0</v>
      </c>
      <c r="AE70" s="50">
        <f t="shared" si="5"/>
        <v>0</v>
      </c>
      <c r="AF70" s="50">
        <f t="shared" si="5"/>
        <v>0</v>
      </c>
      <c r="AG70" s="50">
        <f>SUM(B70:AF70)</f>
        <v>0</v>
      </c>
    </row>
    <row r="72" spans="1:33" ht="23.25" customHeight="1" x14ac:dyDescent="0.35">
      <c r="A72" s="51" t="s">
        <v>73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2"/>
    </row>
    <row r="73" spans="1:33" ht="12.5" x14ac:dyDescent="0.25">
      <c r="A73" s="14" t="s">
        <v>79</v>
      </c>
      <c r="B73" s="15">
        <f t="shared" ref="B73:AF73" si="6">B36-B70</f>
        <v>0</v>
      </c>
      <c r="C73" s="15">
        <f t="shared" si="6"/>
        <v>0</v>
      </c>
      <c r="D73" s="15">
        <f t="shared" si="6"/>
        <v>0</v>
      </c>
      <c r="E73" s="15">
        <f t="shared" si="6"/>
        <v>0</v>
      </c>
      <c r="F73" s="15">
        <f t="shared" si="6"/>
        <v>0</v>
      </c>
      <c r="G73" s="15">
        <f t="shared" si="6"/>
        <v>0</v>
      </c>
      <c r="H73" s="15">
        <f t="shared" si="6"/>
        <v>0</v>
      </c>
      <c r="I73" s="15">
        <f t="shared" si="6"/>
        <v>0</v>
      </c>
      <c r="J73" s="15">
        <f t="shared" si="6"/>
        <v>0</v>
      </c>
      <c r="K73" s="15">
        <f t="shared" si="6"/>
        <v>0</v>
      </c>
      <c r="L73" s="15">
        <f t="shared" si="6"/>
        <v>0</v>
      </c>
      <c r="M73" s="15">
        <f t="shared" si="6"/>
        <v>0</v>
      </c>
      <c r="N73" s="15">
        <f t="shared" si="6"/>
        <v>0</v>
      </c>
      <c r="O73" s="15">
        <f t="shared" si="6"/>
        <v>0</v>
      </c>
      <c r="P73" s="15">
        <f t="shared" si="6"/>
        <v>0</v>
      </c>
      <c r="Q73" s="15">
        <f t="shared" si="6"/>
        <v>0</v>
      </c>
      <c r="R73" s="15">
        <f t="shared" si="6"/>
        <v>0</v>
      </c>
      <c r="S73" s="15">
        <f t="shared" si="6"/>
        <v>0</v>
      </c>
      <c r="T73" s="15">
        <f t="shared" si="6"/>
        <v>0</v>
      </c>
      <c r="U73" s="15">
        <f t="shared" si="6"/>
        <v>0</v>
      </c>
      <c r="V73" s="15">
        <f t="shared" si="6"/>
        <v>0</v>
      </c>
      <c r="W73" s="15">
        <f t="shared" si="6"/>
        <v>0</v>
      </c>
      <c r="X73" s="15">
        <f t="shared" si="6"/>
        <v>0</v>
      </c>
      <c r="Y73" s="15">
        <f t="shared" si="6"/>
        <v>0</v>
      </c>
      <c r="Z73" s="15">
        <f t="shared" si="6"/>
        <v>0</v>
      </c>
      <c r="AA73" s="15">
        <f t="shared" si="6"/>
        <v>0</v>
      </c>
      <c r="AB73" s="15">
        <f t="shared" si="6"/>
        <v>0</v>
      </c>
      <c r="AC73" s="15">
        <f t="shared" si="6"/>
        <v>0</v>
      </c>
      <c r="AD73" s="15">
        <f t="shared" si="6"/>
        <v>0</v>
      </c>
      <c r="AE73" s="15">
        <f t="shared" si="6"/>
        <v>0</v>
      </c>
      <c r="AF73" s="15">
        <f t="shared" si="6"/>
        <v>0</v>
      </c>
    </row>
    <row r="74" spans="1:33" ht="15.75" customHeight="1" x14ac:dyDescent="0.25"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</row>
    <row r="75" spans="1:33" ht="13" x14ac:dyDescent="0.3">
      <c r="A75" s="46" t="s">
        <v>75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</row>
    <row r="76" spans="1:33" ht="12.5" x14ac:dyDescent="0.25">
      <c r="A76" s="14" t="s">
        <v>76</v>
      </c>
      <c r="B76" s="68">
        <v>40000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</row>
    <row r="77" spans="1:33" ht="12.5" x14ac:dyDescent="0.25">
      <c r="A77" s="14" t="s">
        <v>80</v>
      </c>
      <c r="B77" s="68">
        <v>5000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</row>
    <row r="78" spans="1:33" ht="15.75" customHeight="1" x14ac:dyDescent="0.25"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</row>
    <row r="79" spans="1:33" ht="13" x14ac:dyDescent="0.3">
      <c r="A79" s="46" t="s">
        <v>81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</row>
    <row r="80" spans="1:33" ht="12.5" x14ac:dyDescent="0.25">
      <c r="A80" s="14" t="s">
        <v>82</v>
      </c>
      <c r="B80" s="45">
        <f>AF83-B76</f>
        <v>0</v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</row>
    <row r="81" spans="1:33" ht="12.5" x14ac:dyDescent="0.25">
      <c r="A81" s="14" t="s">
        <v>83</v>
      </c>
      <c r="B81" s="45">
        <f>B80-B77</f>
        <v>-5000</v>
      </c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</row>
    <row r="82" spans="1:33" ht="12.5" x14ac:dyDescent="0.25">
      <c r="B82" s="58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</row>
    <row r="83" spans="1:33" ht="13" x14ac:dyDescent="0.3">
      <c r="A83" s="4" t="s">
        <v>84</v>
      </c>
      <c r="B83" s="53">
        <f>B76+B73</f>
        <v>40000</v>
      </c>
      <c r="C83" s="53">
        <f t="shared" ref="C83:AF83" si="7">B83+C73</f>
        <v>40000</v>
      </c>
      <c r="D83" s="53">
        <f t="shared" si="7"/>
        <v>40000</v>
      </c>
      <c r="E83" s="53">
        <f t="shared" si="7"/>
        <v>40000</v>
      </c>
      <c r="F83" s="53">
        <f t="shared" si="7"/>
        <v>40000</v>
      </c>
      <c r="G83" s="53">
        <f t="shared" si="7"/>
        <v>40000</v>
      </c>
      <c r="H83" s="53">
        <f t="shared" si="7"/>
        <v>40000</v>
      </c>
      <c r="I83" s="53">
        <f t="shared" si="7"/>
        <v>40000</v>
      </c>
      <c r="J83" s="53">
        <f t="shared" si="7"/>
        <v>40000</v>
      </c>
      <c r="K83" s="53">
        <f t="shared" si="7"/>
        <v>40000</v>
      </c>
      <c r="L83" s="53">
        <f t="shared" si="7"/>
        <v>40000</v>
      </c>
      <c r="M83" s="53">
        <f t="shared" si="7"/>
        <v>40000</v>
      </c>
      <c r="N83" s="53">
        <f t="shared" si="7"/>
        <v>40000</v>
      </c>
      <c r="O83" s="53">
        <f t="shared" si="7"/>
        <v>40000</v>
      </c>
      <c r="P83" s="53">
        <f t="shared" si="7"/>
        <v>40000</v>
      </c>
      <c r="Q83" s="53">
        <f t="shared" si="7"/>
        <v>40000</v>
      </c>
      <c r="R83" s="53">
        <f t="shared" si="7"/>
        <v>40000</v>
      </c>
      <c r="S83" s="53">
        <f t="shared" si="7"/>
        <v>40000</v>
      </c>
      <c r="T83" s="53">
        <f t="shared" si="7"/>
        <v>40000</v>
      </c>
      <c r="U83" s="53">
        <f t="shared" si="7"/>
        <v>40000</v>
      </c>
      <c r="V83" s="53">
        <f t="shared" si="7"/>
        <v>40000</v>
      </c>
      <c r="W83" s="53">
        <f t="shared" si="7"/>
        <v>40000</v>
      </c>
      <c r="X83" s="53">
        <f t="shared" si="7"/>
        <v>40000</v>
      </c>
      <c r="Y83" s="53">
        <f t="shared" si="7"/>
        <v>40000</v>
      </c>
      <c r="Z83" s="53">
        <f t="shared" si="7"/>
        <v>40000</v>
      </c>
      <c r="AA83" s="53">
        <f t="shared" si="7"/>
        <v>40000</v>
      </c>
      <c r="AB83" s="53">
        <f t="shared" si="7"/>
        <v>40000</v>
      </c>
      <c r="AC83" s="53">
        <f t="shared" si="7"/>
        <v>40000</v>
      </c>
      <c r="AD83" s="53">
        <f t="shared" si="7"/>
        <v>40000</v>
      </c>
      <c r="AE83" s="53">
        <f t="shared" si="7"/>
        <v>40000</v>
      </c>
      <c r="AF83" s="53">
        <f t="shared" si="7"/>
        <v>40000</v>
      </c>
    </row>
    <row r="84" spans="1:33" ht="12.5" x14ac:dyDescent="0.25">
      <c r="A84" s="11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11"/>
    </row>
  </sheetData>
  <mergeCells count="14">
    <mergeCell ref="B82:AG82"/>
    <mergeCell ref="B84:AF84"/>
    <mergeCell ref="B5:AG5"/>
    <mergeCell ref="B62:AF62"/>
    <mergeCell ref="B69:AG69"/>
    <mergeCell ref="B28:AF28"/>
    <mergeCell ref="B35:AG35"/>
    <mergeCell ref="B39:AF39"/>
    <mergeCell ref="B40:AF40"/>
    <mergeCell ref="B74:AG75"/>
    <mergeCell ref="C76:AG78"/>
    <mergeCell ref="B79:AG79"/>
    <mergeCell ref="C80:AG81"/>
    <mergeCell ref="B72:AF72"/>
  </mergeCells>
  <conditionalFormatting sqref="B73:AF73">
    <cfRule type="cellIs" dxfId="7" priority="1" operator="greaterThan">
      <formula>0</formula>
    </cfRule>
  </conditionalFormatting>
  <conditionalFormatting sqref="B73:AF73">
    <cfRule type="cellIs" dxfId="6" priority="2" operator="lessThan">
      <formula>0</formula>
    </cfRule>
  </conditionalFormatting>
  <conditionalFormatting sqref="B80">
    <cfRule type="cellIs" dxfId="5" priority="3" operator="greaterThan">
      <formula>0</formula>
    </cfRule>
  </conditionalFormatting>
  <conditionalFormatting sqref="B80">
    <cfRule type="cellIs" dxfId="4" priority="4" operator="lessThan">
      <formula>0</formula>
    </cfRule>
  </conditionalFormatting>
  <conditionalFormatting sqref="B81">
    <cfRule type="cellIs" dxfId="3" priority="5" operator="greaterThan">
      <formula>0</formula>
    </cfRule>
  </conditionalFormatting>
  <conditionalFormatting sqref="B81">
    <cfRule type="cellIs" dxfId="2" priority="6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G1000"/>
  <sheetViews>
    <sheetView workbookViewId="0">
      <selection activeCell="E37" sqref="E37"/>
    </sheetView>
  </sheetViews>
  <sheetFormatPr defaultColWidth="14.453125" defaultRowHeight="15.75" customHeight="1" x14ac:dyDescent="0.25"/>
  <cols>
    <col min="1" max="1" width="41.7265625" customWidth="1"/>
  </cols>
  <sheetData>
    <row r="1" spans="1:33" ht="39.75" customHeight="1" x14ac:dyDescent="0.6">
      <c r="A1" s="61" t="s">
        <v>0</v>
      </c>
      <c r="B1" s="62"/>
      <c r="C1" s="62"/>
      <c r="D1" s="62"/>
      <c r="E1" s="1"/>
      <c r="F1" s="3"/>
      <c r="G1" s="3"/>
      <c r="H1" s="3"/>
      <c r="I1" s="3"/>
      <c r="J1" s="3"/>
      <c r="K1" s="3"/>
      <c r="L1" s="3"/>
      <c r="M1" s="3"/>
      <c r="N1" s="3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33" customHeight="1" x14ac:dyDescent="0.3">
      <c r="B2" s="8" t="s">
        <v>4</v>
      </c>
      <c r="C2" s="8" t="s">
        <v>6</v>
      </c>
      <c r="D2" s="8" t="s">
        <v>7</v>
      </c>
      <c r="E2" s="10"/>
    </row>
    <row r="3" spans="1:33" ht="23.25" customHeight="1" x14ac:dyDescent="0.35">
      <c r="A3" s="6" t="s">
        <v>3</v>
      </c>
      <c r="B3" s="59"/>
      <c r="C3" s="54"/>
      <c r="D3" s="54"/>
      <c r="E3" s="1"/>
      <c r="F3" s="3"/>
      <c r="G3" s="3"/>
      <c r="H3" s="3"/>
      <c r="I3" s="3"/>
      <c r="J3" s="3"/>
      <c r="K3" s="3"/>
      <c r="L3" s="3"/>
      <c r="M3" s="3"/>
      <c r="N3" s="3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ht="26.25" customHeight="1" x14ac:dyDescent="0.25">
      <c r="A4" s="12" t="s">
        <v>9</v>
      </c>
      <c r="B4" s="13"/>
      <c r="C4" s="13"/>
      <c r="D4" s="13"/>
      <c r="E4" s="10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 ht="12.5" x14ac:dyDescent="0.25">
      <c r="A5" s="14" t="s">
        <v>12</v>
      </c>
      <c r="B5" s="15">
        <f>'30-Day Cash Flow Plan'!AG27</f>
        <v>0</v>
      </c>
      <c r="C5" s="14"/>
      <c r="D5" s="14"/>
      <c r="E5" s="10"/>
    </row>
    <row r="6" spans="1:33" ht="12.5" x14ac:dyDescent="0.25">
      <c r="A6" s="16" t="s">
        <v>26</v>
      </c>
      <c r="B6" s="17">
        <f t="shared" ref="B6:D6" si="0">B5</f>
        <v>0</v>
      </c>
      <c r="C6" s="18">
        <f t="shared" si="0"/>
        <v>0</v>
      </c>
      <c r="D6" s="18">
        <f t="shared" si="0"/>
        <v>0</v>
      </c>
      <c r="E6" s="10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0" customHeight="1" x14ac:dyDescent="0.3">
      <c r="A7" s="4" t="s">
        <v>32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33" ht="12.5" x14ac:dyDescent="0.25">
      <c r="A8" s="20" t="s">
        <v>33</v>
      </c>
      <c r="B8" s="21"/>
      <c r="C8" s="21"/>
      <c r="D8" s="21"/>
      <c r="E8" s="10"/>
    </row>
    <row r="9" spans="1:33" ht="12.5" x14ac:dyDescent="0.25">
      <c r="A9" s="14" t="s">
        <v>34</v>
      </c>
      <c r="E9" s="10"/>
    </row>
    <row r="10" spans="1:33" ht="12.5" x14ac:dyDescent="0.25">
      <c r="A10" s="14" t="s">
        <v>35</v>
      </c>
      <c r="E10" s="10"/>
    </row>
    <row r="11" spans="1:33" ht="12.5" x14ac:dyDescent="0.25">
      <c r="A11" s="14" t="s">
        <v>36</v>
      </c>
      <c r="E11" s="10"/>
    </row>
    <row r="12" spans="1:33" ht="12.5" x14ac:dyDescent="0.25">
      <c r="A12" s="14" t="s">
        <v>37</v>
      </c>
      <c r="E12" s="10"/>
    </row>
    <row r="13" spans="1:33" ht="13" x14ac:dyDescent="0.3">
      <c r="A13" s="23" t="s">
        <v>38</v>
      </c>
      <c r="B13" s="24">
        <f>'30-Day Cash Flow Plan'!AG34</f>
        <v>0</v>
      </c>
      <c r="C13" s="26">
        <f t="shared" ref="C13:D13" si="1">SUM(C8:C12)</f>
        <v>0</v>
      </c>
      <c r="D13" s="26">
        <f t="shared" si="1"/>
        <v>0</v>
      </c>
      <c r="E13" s="10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</row>
    <row r="14" spans="1:33" ht="15.75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</row>
    <row r="15" spans="1:33" ht="26.25" customHeight="1" x14ac:dyDescent="0.3">
      <c r="A15" s="28" t="s">
        <v>44</v>
      </c>
      <c r="B15" s="30">
        <f t="shared" ref="B15:D15" si="2">B13+B6</f>
        <v>0</v>
      </c>
      <c r="C15" s="31">
        <f t="shared" si="2"/>
        <v>0</v>
      </c>
      <c r="D15" s="31">
        <f t="shared" si="2"/>
        <v>0</v>
      </c>
      <c r="E15" s="10"/>
    </row>
    <row r="16" spans="1:33" ht="12.5" x14ac:dyDescent="0.25">
      <c r="E16" s="10"/>
    </row>
    <row r="17" spans="1:33" ht="13" x14ac:dyDescent="0.3">
      <c r="B17" s="4" t="s">
        <v>45</v>
      </c>
      <c r="C17" s="4" t="s">
        <v>6</v>
      </c>
      <c r="D17" s="4" t="s">
        <v>7</v>
      </c>
      <c r="E17" s="10"/>
    </row>
    <row r="18" spans="1:33" ht="23.25" customHeight="1" x14ac:dyDescent="0.35">
      <c r="A18" s="32" t="s">
        <v>46</v>
      </c>
      <c r="B18" s="56"/>
      <c r="C18" s="54"/>
      <c r="D18" s="54"/>
      <c r="E18" s="1"/>
      <c r="F18" s="3"/>
      <c r="G18" s="3"/>
      <c r="H18" s="3"/>
      <c r="I18" s="3"/>
      <c r="J18" s="3"/>
      <c r="K18" s="3"/>
      <c r="L18" s="3"/>
      <c r="M18" s="3"/>
      <c r="N18" s="3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ht="31.5" customHeight="1" x14ac:dyDescent="0.3">
      <c r="A19" s="36" t="s">
        <v>48</v>
      </c>
      <c r="B19" s="37"/>
      <c r="C19" s="37"/>
      <c r="D19" s="37"/>
      <c r="E19" s="10"/>
    </row>
    <row r="20" spans="1:33" ht="12.5" x14ac:dyDescent="0.25">
      <c r="A20" s="14" t="s">
        <v>49</v>
      </c>
      <c r="B20" s="15">
        <f>'30-Day Cash Flow Plan'!AG61</f>
        <v>0</v>
      </c>
      <c r="C20" s="14"/>
      <c r="D20" s="14"/>
      <c r="E20" s="10"/>
    </row>
    <row r="21" spans="1:33" ht="13" x14ac:dyDescent="0.3">
      <c r="A21" s="38" t="s">
        <v>50</v>
      </c>
      <c r="B21" s="17">
        <f t="shared" ref="B21:D21" si="3">B20</f>
        <v>0</v>
      </c>
      <c r="C21" s="18">
        <f t="shared" si="3"/>
        <v>0</v>
      </c>
      <c r="D21" s="18">
        <f t="shared" si="3"/>
        <v>0</v>
      </c>
      <c r="E21" s="10"/>
    </row>
    <row r="22" spans="1:33" ht="24" customHeight="1" x14ac:dyDescent="0.3">
      <c r="A22" s="27" t="s">
        <v>32</v>
      </c>
      <c r="B22" s="11"/>
      <c r="C22" s="11"/>
      <c r="D22" s="11"/>
      <c r="E22" s="10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ht="12.5" x14ac:dyDescent="0.25">
      <c r="A23" s="14" t="s">
        <v>33</v>
      </c>
      <c r="E23" s="10"/>
    </row>
    <row r="24" spans="1:33" ht="12.5" x14ac:dyDescent="0.25">
      <c r="A24" s="14" t="s">
        <v>34</v>
      </c>
      <c r="E24" s="10"/>
    </row>
    <row r="25" spans="1:33" ht="12.5" x14ac:dyDescent="0.25">
      <c r="A25" s="14" t="s">
        <v>35</v>
      </c>
      <c r="E25" s="10"/>
    </row>
    <row r="26" spans="1:33" ht="12.5" x14ac:dyDescent="0.25">
      <c r="A26" s="14" t="s">
        <v>36</v>
      </c>
      <c r="E26" s="10"/>
    </row>
    <row r="27" spans="1:33" ht="12.5" x14ac:dyDescent="0.25">
      <c r="A27" s="14" t="s">
        <v>37</v>
      </c>
      <c r="E27" s="10"/>
    </row>
    <row r="28" spans="1:33" ht="13" x14ac:dyDescent="0.3">
      <c r="A28" s="38" t="s">
        <v>52</v>
      </c>
      <c r="B28" s="17">
        <f>'30-Day Cash Flow Plan'!AG68</f>
        <v>0</v>
      </c>
      <c r="C28" s="18">
        <f t="shared" ref="C28:D28" si="4">SUM(C23:C27)</f>
        <v>0</v>
      </c>
      <c r="D28" s="18">
        <f t="shared" si="4"/>
        <v>0</v>
      </c>
      <c r="E28" s="10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</row>
    <row r="29" spans="1:33" ht="15.75" customHeight="1" x14ac:dyDescent="0.25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33" ht="25.5" customHeight="1" x14ac:dyDescent="0.3">
      <c r="A30" s="39" t="s">
        <v>55</v>
      </c>
      <c r="B30" s="40">
        <f t="shared" ref="B30:D30" si="5">B28+B21</f>
        <v>0</v>
      </c>
      <c r="C30" s="42">
        <f t="shared" si="5"/>
        <v>0</v>
      </c>
      <c r="D30" s="42">
        <f t="shared" si="5"/>
        <v>0</v>
      </c>
      <c r="E30" s="10"/>
    </row>
    <row r="31" spans="1:33" ht="12.5" x14ac:dyDescent="0.25">
      <c r="E31" s="10"/>
    </row>
    <row r="32" spans="1:33" ht="18" x14ac:dyDescent="0.4">
      <c r="A32" s="44" t="s">
        <v>73</v>
      </c>
      <c r="E32" s="10"/>
    </row>
    <row r="33" spans="1:33" ht="12.5" x14ac:dyDescent="0.25">
      <c r="A33" s="14" t="s">
        <v>74</v>
      </c>
      <c r="B33" s="45">
        <f>'30-Day Cash Flow Plan'!AF83-B36</f>
        <v>0</v>
      </c>
      <c r="C33">
        <f t="shared" ref="C33:D33" si="6">C15-C30</f>
        <v>0</v>
      </c>
      <c r="D33">
        <f t="shared" si="6"/>
        <v>0</v>
      </c>
      <c r="E33" s="10"/>
    </row>
    <row r="34" spans="1:33" ht="12.5" x14ac:dyDescent="0.25">
      <c r="E34" s="10"/>
    </row>
    <row r="35" spans="1:33" ht="13" x14ac:dyDescent="0.3">
      <c r="A35" s="46" t="s">
        <v>75</v>
      </c>
      <c r="E35" s="10"/>
    </row>
    <row r="36" spans="1:33" ht="12.5" x14ac:dyDescent="0.25">
      <c r="A36" s="14" t="s">
        <v>76</v>
      </c>
      <c r="B36" s="67">
        <f>'30-Day Cash Flow Plan'!B76</f>
        <v>40000</v>
      </c>
      <c r="C36" s="11"/>
      <c r="D36" s="11"/>
      <c r="E36" s="10"/>
    </row>
    <row r="37" spans="1:33" ht="13" x14ac:dyDescent="0.3">
      <c r="A37" s="4" t="s">
        <v>77</v>
      </c>
      <c r="B37" s="47">
        <f>B36+B33</f>
        <v>40000</v>
      </c>
      <c r="C37" s="47">
        <f t="shared" ref="C37:D37" si="7">B37+C33</f>
        <v>40000</v>
      </c>
      <c r="D37" s="47">
        <f t="shared" si="7"/>
        <v>40000</v>
      </c>
      <c r="E37" s="10"/>
    </row>
    <row r="38" spans="1:33" ht="12.5" x14ac:dyDescent="0.25">
      <c r="A38" s="48"/>
      <c r="B38" s="48"/>
      <c r="C38" s="48"/>
      <c r="D38" s="48"/>
      <c r="E38" s="10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</row>
    <row r="66" spans="5:5" ht="12.5" x14ac:dyDescent="0.25">
      <c r="E66" s="10"/>
    </row>
    <row r="67" spans="5:5" ht="12.5" x14ac:dyDescent="0.25">
      <c r="E67" s="10"/>
    </row>
    <row r="68" spans="5:5" ht="12.5" x14ac:dyDescent="0.25">
      <c r="E68" s="10"/>
    </row>
    <row r="69" spans="5:5" ht="12.5" x14ac:dyDescent="0.25">
      <c r="E69" s="10"/>
    </row>
    <row r="70" spans="5:5" ht="12.5" x14ac:dyDescent="0.25">
      <c r="E70" s="10"/>
    </row>
    <row r="71" spans="5:5" ht="12.5" x14ac:dyDescent="0.25">
      <c r="E71" s="10"/>
    </row>
    <row r="72" spans="5:5" ht="12.5" x14ac:dyDescent="0.25">
      <c r="E72" s="10"/>
    </row>
    <row r="73" spans="5:5" ht="12.5" x14ac:dyDescent="0.25">
      <c r="E73" s="10"/>
    </row>
    <row r="74" spans="5:5" ht="12.5" x14ac:dyDescent="0.25">
      <c r="E74" s="10"/>
    </row>
    <row r="75" spans="5:5" ht="12.5" x14ac:dyDescent="0.25">
      <c r="E75" s="10"/>
    </row>
    <row r="76" spans="5:5" ht="12.5" x14ac:dyDescent="0.25">
      <c r="E76" s="10"/>
    </row>
    <row r="77" spans="5:5" ht="12.5" x14ac:dyDescent="0.25">
      <c r="E77" s="10"/>
    </row>
    <row r="78" spans="5:5" ht="12.5" x14ac:dyDescent="0.25">
      <c r="E78" s="10"/>
    </row>
    <row r="79" spans="5:5" ht="12.5" x14ac:dyDescent="0.25">
      <c r="E79" s="10"/>
    </row>
    <row r="80" spans="5:5" ht="12.5" x14ac:dyDescent="0.25">
      <c r="E80" s="10"/>
    </row>
    <row r="81" spans="5:5" ht="12.5" x14ac:dyDescent="0.25">
      <c r="E81" s="10"/>
    </row>
    <row r="82" spans="5:5" ht="12.5" x14ac:dyDescent="0.25">
      <c r="E82" s="10"/>
    </row>
    <row r="83" spans="5:5" ht="12.5" x14ac:dyDescent="0.25">
      <c r="E83" s="10"/>
    </row>
    <row r="84" spans="5:5" ht="12.5" x14ac:dyDescent="0.25">
      <c r="E84" s="10"/>
    </row>
    <row r="85" spans="5:5" ht="12.5" x14ac:dyDescent="0.25">
      <c r="E85" s="10"/>
    </row>
    <row r="86" spans="5:5" ht="12.5" x14ac:dyDescent="0.25">
      <c r="E86" s="10"/>
    </row>
    <row r="87" spans="5:5" ht="12.5" x14ac:dyDescent="0.25">
      <c r="E87" s="10"/>
    </row>
    <row r="88" spans="5:5" ht="12.5" x14ac:dyDescent="0.25">
      <c r="E88" s="10"/>
    </row>
    <row r="89" spans="5:5" ht="12.5" x14ac:dyDescent="0.25">
      <c r="E89" s="10"/>
    </row>
    <row r="90" spans="5:5" ht="12.5" x14ac:dyDescent="0.25">
      <c r="E90" s="10"/>
    </row>
    <row r="91" spans="5:5" ht="12.5" x14ac:dyDescent="0.25">
      <c r="E91" s="10"/>
    </row>
    <row r="92" spans="5:5" ht="12.5" x14ac:dyDescent="0.25">
      <c r="E92" s="10"/>
    </row>
    <row r="93" spans="5:5" ht="12.5" x14ac:dyDescent="0.25">
      <c r="E93" s="10"/>
    </row>
    <row r="94" spans="5:5" ht="12.5" x14ac:dyDescent="0.25">
      <c r="E94" s="10"/>
    </row>
    <row r="95" spans="5:5" ht="12.5" x14ac:dyDescent="0.25">
      <c r="E95" s="10"/>
    </row>
    <row r="96" spans="5:5" ht="12.5" x14ac:dyDescent="0.25">
      <c r="E96" s="10"/>
    </row>
    <row r="97" spans="5:5" ht="12.5" x14ac:dyDescent="0.25">
      <c r="E97" s="10"/>
    </row>
    <row r="98" spans="5:5" ht="12.5" x14ac:dyDescent="0.25">
      <c r="E98" s="10"/>
    </row>
    <row r="99" spans="5:5" ht="12.5" x14ac:dyDescent="0.25">
      <c r="E99" s="10"/>
    </row>
    <row r="100" spans="5:5" ht="12.5" x14ac:dyDescent="0.25">
      <c r="E100" s="10"/>
    </row>
    <row r="101" spans="5:5" ht="12.5" x14ac:dyDescent="0.25">
      <c r="E101" s="10"/>
    </row>
    <row r="102" spans="5:5" ht="12.5" x14ac:dyDescent="0.25">
      <c r="E102" s="10"/>
    </row>
    <row r="103" spans="5:5" ht="12.5" x14ac:dyDescent="0.25">
      <c r="E103" s="10"/>
    </row>
    <row r="104" spans="5:5" ht="12.5" x14ac:dyDescent="0.25">
      <c r="E104" s="10"/>
    </row>
    <row r="105" spans="5:5" ht="12.5" x14ac:dyDescent="0.25">
      <c r="E105" s="10"/>
    </row>
    <row r="106" spans="5:5" ht="12.5" x14ac:dyDescent="0.25">
      <c r="E106" s="10"/>
    </row>
    <row r="107" spans="5:5" ht="12.5" x14ac:dyDescent="0.25">
      <c r="E107" s="10"/>
    </row>
    <row r="108" spans="5:5" ht="12.5" x14ac:dyDescent="0.25">
      <c r="E108" s="10"/>
    </row>
    <row r="109" spans="5:5" ht="12.5" x14ac:dyDescent="0.25">
      <c r="E109" s="10"/>
    </row>
    <row r="110" spans="5:5" ht="12.5" x14ac:dyDescent="0.25">
      <c r="E110" s="10"/>
    </row>
    <row r="111" spans="5:5" ht="12.5" x14ac:dyDescent="0.25">
      <c r="E111" s="10"/>
    </row>
    <row r="112" spans="5:5" ht="12.5" x14ac:dyDescent="0.25">
      <c r="E112" s="10"/>
    </row>
    <row r="113" spans="5:5" ht="12.5" x14ac:dyDescent="0.25">
      <c r="E113" s="10"/>
    </row>
    <row r="114" spans="5:5" ht="12.5" x14ac:dyDescent="0.25">
      <c r="E114" s="10"/>
    </row>
    <row r="115" spans="5:5" ht="12.5" x14ac:dyDescent="0.25">
      <c r="E115" s="10"/>
    </row>
    <row r="116" spans="5:5" ht="12.5" x14ac:dyDescent="0.25">
      <c r="E116" s="10"/>
    </row>
    <row r="117" spans="5:5" ht="12.5" x14ac:dyDescent="0.25">
      <c r="E117" s="10"/>
    </row>
    <row r="118" spans="5:5" ht="12.5" x14ac:dyDescent="0.25">
      <c r="E118" s="10"/>
    </row>
    <row r="119" spans="5:5" ht="12.5" x14ac:dyDescent="0.25">
      <c r="E119" s="10"/>
    </row>
    <row r="120" spans="5:5" ht="12.5" x14ac:dyDescent="0.25">
      <c r="E120" s="10"/>
    </row>
    <row r="121" spans="5:5" ht="12.5" x14ac:dyDescent="0.25">
      <c r="E121" s="10"/>
    </row>
    <row r="122" spans="5:5" ht="12.5" x14ac:dyDescent="0.25">
      <c r="E122" s="10"/>
    </row>
    <row r="123" spans="5:5" ht="12.5" x14ac:dyDescent="0.25">
      <c r="E123" s="10"/>
    </row>
    <row r="124" spans="5:5" ht="12.5" x14ac:dyDescent="0.25">
      <c r="E124" s="10"/>
    </row>
    <row r="125" spans="5:5" ht="12.5" x14ac:dyDescent="0.25">
      <c r="E125" s="10"/>
    </row>
    <row r="126" spans="5:5" ht="12.5" x14ac:dyDescent="0.25">
      <c r="E126" s="10"/>
    </row>
    <row r="127" spans="5:5" ht="12.5" x14ac:dyDescent="0.25">
      <c r="E127" s="10"/>
    </row>
    <row r="128" spans="5:5" ht="12.5" x14ac:dyDescent="0.25">
      <c r="E128" s="10"/>
    </row>
    <row r="129" spans="5:5" ht="12.5" x14ac:dyDescent="0.25">
      <c r="E129" s="10"/>
    </row>
    <row r="130" spans="5:5" ht="12.5" x14ac:dyDescent="0.25">
      <c r="E130" s="10"/>
    </row>
    <row r="131" spans="5:5" ht="12.5" x14ac:dyDescent="0.25">
      <c r="E131" s="10"/>
    </row>
    <row r="132" spans="5:5" ht="12.5" x14ac:dyDescent="0.25">
      <c r="E132" s="10"/>
    </row>
    <row r="133" spans="5:5" ht="12.5" x14ac:dyDescent="0.25">
      <c r="E133" s="10"/>
    </row>
    <row r="134" spans="5:5" ht="12.5" x14ac:dyDescent="0.25">
      <c r="E134" s="10"/>
    </row>
    <row r="135" spans="5:5" ht="12.5" x14ac:dyDescent="0.25">
      <c r="E135" s="10"/>
    </row>
    <row r="136" spans="5:5" ht="12.5" x14ac:dyDescent="0.25">
      <c r="E136" s="10"/>
    </row>
    <row r="137" spans="5:5" ht="12.5" x14ac:dyDescent="0.25">
      <c r="E137" s="10"/>
    </row>
    <row r="138" spans="5:5" ht="12.5" x14ac:dyDescent="0.25">
      <c r="E138" s="10"/>
    </row>
    <row r="139" spans="5:5" ht="12.5" x14ac:dyDescent="0.25">
      <c r="E139" s="10"/>
    </row>
    <row r="140" spans="5:5" ht="12.5" x14ac:dyDescent="0.25">
      <c r="E140" s="10"/>
    </row>
    <row r="141" spans="5:5" ht="12.5" x14ac:dyDescent="0.25">
      <c r="E141" s="10"/>
    </row>
    <row r="142" spans="5:5" ht="12.5" x14ac:dyDescent="0.25">
      <c r="E142" s="10"/>
    </row>
    <row r="143" spans="5:5" ht="12.5" x14ac:dyDescent="0.25">
      <c r="E143" s="10"/>
    </row>
    <row r="144" spans="5:5" ht="12.5" x14ac:dyDescent="0.25">
      <c r="E144" s="10"/>
    </row>
    <row r="145" spans="5:5" ht="12.5" x14ac:dyDescent="0.25">
      <c r="E145" s="10"/>
    </row>
    <row r="146" spans="5:5" ht="12.5" x14ac:dyDescent="0.25">
      <c r="E146" s="10"/>
    </row>
    <row r="147" spans="5:5" ht="12.5" x14ac:dyDescent="0.25">
      <c r="E147" s="10"/>
    </row>
    <row r="148" spans="5:5" ht="12.5" x14ac:dyDescent="0.25">
      <c r="E148" s="10"/>
    </row>
    <row r="149" spans="5:5" ht="12.5" x14ac:dyDescent="0.25">
      <c r="E149" s="10"/>
    </row>
    <row r="150" spans="5:5" ht="12.5" x14ac:dyDescent="0.25">
      <c r="E150" s="10"/>
    </row>
    <row r="151" spans="5:5" ht="12.5" x14ac:dyDescent="0.25">
      <c r="E151" s="10"/>
    </row>
    <row r="152" spans="5:5" ht="12.5" x14ac:dyDescent="0.25">
      <c r="E152" s="10"/>
    </row>
    <row r="153" spans="5:5" ht="12.5" x14ac:dyDescent="0.25">
      <c r="E153" s="10"/>
    </row>
    <row r="154" spans="5:5" ht="12.5" x14ac:dyDescent="0.25">
      <c r="E154" s="10"/>
    </row>
    <row r="155" spans="5:5" ht="12.5" x14ac:dyDescent="0.25">
      <c r="E155" s="10"/>
    </row>
    <row r="156" spans="5:5" ht="12.5" x14ac:dyDescent="0.25">
      <c r="E156" s="10"/>
    </row>
    <row r="157" spans="5:5" ht="12.5" x14ac:dyDescent="0.25">
      <c r="E157" s="10"/>
    </row>
    <row r="158" spans="5:5" ht="12.5" x14ac:dyDescent="0.25">
      <c r="E158" s="10"/>
    </row>
    <row r="159" spans="5:5" ht="12.5" x14ac:dyDescent="0.25">
      <c r="E159" s="10"/>
    </row>
    <row r="160" spans="5:5" ht="12.5" x14ac:dyDescent="0.25">
      <c r="E160" s="10"/>
    </row>
    <row r="161" spans="5:5" ht="12.5" x14ac:dyDescent="0.25">
      <c r="E161" s="10"/>
    </row>
    <row r="162" spans="5:5" ht="12.5" x14ac:dyDescent="0.25">
      <c r="E162" s="10"/>
    </row>
    <row r="163" spans="5:5" ht="12.5" x14ac:dyDescent="0.25">
      <c r="E163" s="10"/>
    </row>
    <row r="164" spans="5:5" ht="12.5" x14ac:dyDescent="0.25">
      <c r="E164" s="10"/>
    </row>
    <row r="165" spans="5:5" ht="12.5" x14ac:dyDescent="0.25">
      <c r="E165" s="10"/>
    </row>
    <row r="166" spans="5:5" ht="12.5" x14ac:dyDescent="0.25">
      <c r="E166" s="10"/>
    </row>
    <row r="167" spans="5:5" ht="12.5" x14ac:dyDescent="0.25">
      <c r="E167" s="10"/>
    </row>
    <row r="168" spans="5:5" ht="12.5" x14ac:dyDescent="0.25">
      <c r="E168" s="10"/>
    </row>
    <row r="169" spans="5:5" ht="12.5" x14ac:dyDescent="0.25">
      <c r="E169" s="10"/>
    </row>
    <row r="170" spans="5:5" ht="12.5" x14ac:dyDescent="0.25">
      <c r="E170" s="10"/>
    </row>
    <row r="171" spans="5:5" ht="12.5" x14ac:dyDescent="0.25">
      <c r="E171" s="10"/>
    </row>
    <row r="172" spans="5:5" ht="12.5" x14ac:dyDescent="0.25">
      <c r="E172" s="10"/>
    </row>
    <row r="173" spans="5:5" ht="12.5" x14ac:dyDescent="0.25">
      <c r="E173" s="10"/>
    </row>
    <row r="174" spans="5:5" ht="12.5" x14ac:dyDescent="0.25">
      <c r="E174" s="10"/>
    </row>
    <row r="175" spans="5:5" ht="12.5" x14ac:dyDescent="0.25">
      <c r="E175" s="10"/>
    </row>
    <row r="176" spans="5:5" ht="12.5" x14ac:dyDescent="0.25">
      <c r="E176" s="10"/>
    </row>
    <row r="177" spans="5:5" ht="12.5" x14ac:dyDescent="0.25">
      <c r="E177" s="10"/>
    </row>
    <row r="178" spans="5:5" ht="12.5" x14ac:dyDescent="0.25">
      <c r="E178" s="10"/>
    </row>
    <row r="179" spans="5:5" ht="12.5" x14ac:dyDescent="0.25">
      <c r="E179" s="10"/>
    </row>
    <row r="180" spans="5:5" ht="12.5" x14ac:dyDescent="0.25">
      <c r="E180" s="10"/>
    </row>
    <row r="181" spans="5:5" ht="12.5" x14ac:dyDescent="0.25">
      <c r="E181" s="10"/>
    </row>
    <row r="182" spans="5:5" ht="12.5" x14ac:dyDescent="0.25">
      <c r="E182" s="10"/>
    </row>
    <row r="183" spans="5:5" ht="12.5" x14ac:dyDescent="0.25">
      <c r="E183" s="10"/>
    </row>
    <row r="184" spans="5:5" ht="12.5" x14ac:dyDescent="0.25">
      <c r="E184" s="10"/>
    </row>
    <row r="185" spans="5:5" ht="12.5" x14ac:dyDescent="0.25">
      <c r="E185" s="10"/>
    </row>
    <row r="186" spans="5:5" ht="12.5" x14ac:dyDescent="0.25">
      <c r="E186" s="10"/>
    </row>
    <row r="187" spans="5:5" ht="12.5" x14ac:dyDescent="0.25">
      <c r="E187" s="10"/>
    </row>
    <row r="188" spans="5:5" ht="12.5" x14ac:dyDescent="0.25">
      <c r="E188" s="10"/>
    </row>
    <row r="189" spans="5:5" ht="12.5" x14ac:dyDescent="0.25">
      <c r="E189" s="10"/>
    </row>
    <row r="190" spans="5:5" ht="12.5" x14ac:dyDescent="0.25">
      <c r="E190" s="10"/>
    </row>
    <row r="191" spans="5:5" ht="12.5" x14ac:dyDescent="0.25">
      <c r="E191" s="10"/>
    </row>
    <row r="192" spans="5:5" ht="12.5" x14ac:dyDescent="0.25">
      <c r="E192" s="10"/>
    </row>
    <row r="193" spans="5:5" ht="12.5" x14ac:dyDescent="0.25">
      <c r="E193" s="10"/>
    </row>
    <row r="194" spans="5:5" ht="12.5" x14ac:dyDescent="0.25">
      <c r="E194" s="10"/>
    </row>
    <row r="195" spans="5:5" ht="12.5" x14ac:dyDescent="0.25">
      <c r="E195" s="10"/>
    </row>
    <row r="196" spans="5:5" ht="12.5" x14ac:dyDescent="0.25">
      <c r="E196" s="10"/>
    </row>
    <row r="197" spans="5:5" ht="12.5" x14ac:dyDescent="0.25">
      <c r="E197" s="10"/>
    </row>
    <row r="198" spans="5:5" ht="12.5" x14ac:dyDescent="0.25">
      <c r="E198" s="10"/>
    </row>
    <row r="199" spans="5:5" ht="12.5" x14ac:dyDescent="0.25">
      <c r="E199" s="10"/>
    </row>
    <row r="200" spans="5:5" ht="12.5" x14ac:dyDescent="0.25">
      <c r="E200" s="10"/>
    </row>
    <row r="201" spans="5:5" ht="12.5" x14ac:dyDescent="0.25">
      <c r="E201" s="10"/>
    </row>
    <row r="202" spans="5:5" ht="12.5" x14ac:dyDescent="0.25">
      <c r="E202" s="10"/>
    </row>
    <row r="203" spans="5:5" ht="12.5" x14ac:dyDescent="0.25">
      <c r="E203" s="10"/>
    </row>
    <row r="204" spans="5:5" ht="12.5" x14ac:dyDescent="0.25">
      <c r="E204" s="10"/>
    </row>
    <row r="205" spans="5:5" ht="12.5" x14ac:dyDescent="0.25">
      <c r="E205" s="10"/>
    </row>
    <row r="206" spans="5:5" ht="12.5" x14ac:dyDescent="0.25">
      <c r="E206" s="10"/>
    </row>
    <row r="207" spans="5:5" ht="12.5" x14ac:dyDescent="0.25">
      <c r="E207" s="10"/>
    </row>
    <row r="208" spans="5:5" ht="12.5" x14ac:dyDescent="0.25">
      <c r="E208" s="10"/>
    </row>
    <row r="209" spans="5:5" ht="12.5" x14ac:dyDescent="0.25">
      <c r="E209" s="10"/>
    </row>
    <row r="210" spans="5:5" ht="12.5" x14ac:dyDescent="0.25">
      <c r="E210" s="10"/>
    </row>
    <row r="211" spans="5:5" ht="12.5" x14ac:dyDescent="0.25">
      <c r="E211" s="10"/>
    </row>
    <row r="212" spans="5:5" ht="12.5" x14ac:dyDescent="0.25">
      <c r="E212" s="10"/>
    </row>
    <row r="213" spans="5:5" ht="12.5" x14ac:dyDescent="0.25">
      <c r="E213" s="10"/>
    </row>
    <row r="214" spans="5:5" ht="12.5" x14ac:dyDescent="0.25">
      <c r="E214" s="10"/>
    </row>
    <row r="215" spans="5:5" ht="12.5" x14ac:dyDescent="0.25">
      <c r="E215" s="10"/>
    </row>
    <row r="216" spans="5:5" ht="12.5" x14ac:dyDescent="0.25">
      <c r="E216" s="10"/>
    </row>
    <row r="217" spans="5:5" ht="12.5" x14ac:dyDescent="0.25">
      <c r="E217" s="10"/>
    </row>
    <row r="218" spans="5:5" ht="12.5" x14ac:dyDescent="0.25">
      <c r="E218" s="10"/>
    </row>
    <row r="219" spans="5:5" ht="12.5" x14ac:dyDescent="0.25">
      <c r="E219" s="10"/>
    </row>
    <row r="220" spans="5:5" ht="12.5" x14ac:dyDescent="0.25">
      <c r="E220" s="10"/>
    </row>
    <row r="221" spans="5:5" ht="12.5" x14ac:dyDescent="0.25">
      <c r="E221" s="10"/>
    </row>
    <row r="222" spans="5:5" ht="12.5" x14ac:dyDescent="0.25">
      <c r="E222" s="10"/>
    </row>
    <row r="223" spans="5:5" ht="12.5" x14ac:dyDescent="0.25">
      <c r="E223" s="10"/>
    </row>
    <row r="224" spans="5:5" ht="12.5" x14ac:dyDescent="0.25">
      <c r="E224" s="10"/>
    </row>
    <row r="225" spans="5:5" ht="12.5" x14ac:dyDescent="0.25">
      <c r="E225" s="10"/>
    </row>
    <row r="226" spans="5:5" ht="12.5" x14ac:dyDescent="0.25">
      <c r="E226" s="10"/>
    </row>
    <row r="227" spans="5:5" ht="12.5" x14ac:dyDescent="0.25">
      <c r="E227" s="10"/>
    </row>
    <row r="228" spans="5:5" ht="12.5" x14ac:dyDescent="0.25">
      <c r="E228" s="10"/>
    </row>
    <row r="229" spans="5:5" ht="12.5" x14ac:dyDescent="0.25">
      <c r="E229" s="10"/>
    </row>
    <row r="230" spans="5:5" ht="12.5" x14ac:dyDescent="0.25">
      <c r="E230" s="10"/>
    </row>
    <row r="231" spans="5:5" ht="12.5" x14ac:dyDescent="0.25">
      <c r="E231" s="10"/>
    </row>
    <row r="232" spans="5:5" ht="12.5" x14ac:dyDescent="0.25">
      <c r="E232" s="10"/>
    </row>
    <row r="233" spans="5:5" ht="12.5" x14ac:dyDescent="0.25">
      <c r="E233" s="10"/>
    </row>
    <row r="234" spans="5:5" ht="12.5" x14ac:dyDescent="0.25">
      <c r="E234" s="10"/>
    </row>
    <row r="235" spans="5:5" ht="12.5" x14ac:dyDescent="0.25">
      <c r="E235" s="10"/>
    </row>
    <row r="236" spans="5:5" ht="12.5" x14ac:dyDescent="0.25">
      <c r="E236" s="10"/>
    </row>
    <row r="237" spans="5:5" ht="12.5" x14ac:dyDescent="0.25">
      <c r="E237" s="10"/>
    </row>
    <row r="238" spans="5:5" ht="12.5" x14ac:dyDescent="0.25">
      <c r="E238" s="10"/>
    </row>
    <row r="239" spans="5:5" ht="12.5" x14ac:dyDescent="0.25">
      <c r="E239" s="10"/>
    </row>
    <row r="240" spans="5:5" ht="12.5" x14ac:dyDescent="0.25">
      <c r="E240" s="10"/>
    </row>
    <row r="241" spans="5:5" ht="12.5" x14ac:dyDescent="0.25">
      <c r="E241" s="10"/>
    </row>
    <row r="242" spans="5:5" ht="12.5" x14ac:dyDescent="0.25">
      <c r="E242" s="10"/>
    </row>
    <row r="243" spans="5:5" ht="12.5" x14ac:dyDescent="0.25">
      <c r="E243" s="10"/>
    </row>
    <row r="244" spans="5:5" ht="12.5" x14ac:dyDescent="0.25">
      <c r="E244" s="10"/>
    </row>
    <row r="245" spans="5:5" ht="12.5" x14ac:dyDescent="0.25">
      <c r="E245" s="10"/>
    </row>
    <row r="246" spans="5:5" ht="12.5" x14ac:dyDescent="0.25">
      <c r="E246" s="10"/>
    </row>
    <row r="247" spans="5:5" ht="12.5" x14ac:dyDescent="0.25">
      <c r="E247" s="10"/>
    </row>
    <row r="248" spans="5:5" ht="12.5" x14ac:dyDescent="0.25">
      <c r="E248" s="10"/>
    </row>
    <row r="249" spans="5:5" ht="12.5" x14ac:dyDescent="0.25">
      <c r="E249" s="10"/>
    </row>
    <row r="250" spans="5:5" ht="12.5" x14ac:dyDescent="0.25">
      <c r="E250" s="10"/>
    </row>
    <row r="251" spans="5:5" ht="12.5" x14ac:dyDescent="0.25">
      <c r="E251" s="10"/>
    </row>
    <row r="252" spans="5:5" ht="12.5" x14ac:dyDescent="0.25">
      <c r="E252" s="10"/>
    </row>
    <row r="253" spans="5:5" ht="12.5" x14ac:dyDescent="0.25">
      <c r="E253" s="10"/>
    </row>
    <row r="254" spans="5:5" ht="12.5" x14ac:dyDescent="0.25">
      <c r="E254" s="10"/>
    </row>
    <row r="255" spans="5:5" ht="12.5" x14ac:dyDescent="0.25">
      <c r="E255" s="10"/>
    </row>
    <row r="256" spans="5:5" ht="12.5" x14ac:dyDescent="0.25">
      <c r="E256" s="10"/>
    </row>
    <row r="257" spans="5:5" ht="12.5" x14ac:dyDescent="0.25">
      <c r="E257" s="10"/>
    </row>
    <row r="258" spans="5:5" ht="12.5" x14ac:dyDescent="0.25">
      <c r="E258" s="10"/>
    </row>
    <row r="259" spans="5:5" ht="12.5" x14ac:dyDescent="0.25">
      <c r="E259" s="10"/>
    </row>
    <row r="260" spans="5:5" ht="12.5" x14ac:dyDescent="0.25">
      <c r="E260" s="10"/>
    </row>
    <row r="261" spans="5:5" ht="12.5" x14ac:dyDescent="0.25">
      <c r="E261" s="10"/>
    </row>
    <row r="262" spans="5:5" ht="12.5" x14ac:dyDescent="0.25">
      <c r="E262" s="10"/>
    </row>
    <row r="263" spans="5:5" ht="12.5" x14ac:dyDescent="0.25">
      <c r="E263" s="10"/>
    </row>
    <row r="264" spans="5:5" ht="12.5" x14ac:dyDescent="0.25">
      <c r="E264" s="10"/>
    </row>
    <row r="265" spans="5:5" ht="12.5" x14ac:dyDescent="0.25">
      <c r="E265" s="10"/>
    </row>
    <row r="266" spans="5:5" ht="12.5" x14ac:dyDescent="0.25">
      <c r="E266" s="10"/>
    </row>
    <row r="267" spans="5:5" ht="12.5" x14ac:dyDescent="0.25">
      <c r="E267" s="10"/>
    </row>
    <row r="268" spans="5:5" ht="12.5" x14ac:dyDescent="0.25">
      <c r="E268" s="10"/>
    </row>
    <row r="269" spans="5:5" ht="12.5" x14ac:dyDescent="0.25">
      <c r="E269" s="10"/>
    </row>
    <row r="270" spans="5:5" ht="12.5" x14ac:dyDescent="0.25">
      <c r="E270" s="10"/>
    </row>
    <row r="271" spans="5:5" ht="12.5" x14ac:dyDescent="0.25">
      <c r="E271" s="10"/>
    </row>
    <row r="272" spans="5:5" ht="12.5" x14ac:dyDescent="0.25">
      <c r="E272" s="10"/>
    </row>
    <row r="273" spans="5:5" ht="12.5" x14ac:dyDescent="0.25">
      <c r="E273" s="10"/>
    </row>
    <row r="274" spans="5:5" ht="12.5" x14ac:dyDescent="0.25">
      <c r="E274" s="10"/>
    </row>
    <row r="275" spans="5:5" ht="12.5" x14ac:dyDescent="0.25">
      <c r="E275" s="10"/>
    </row>
    <row r="276" spans="5:5" ht="12.5" x14ac:dyDescent="0.25">
      <c r="E276" s="10"/>
    </row>
    <row r="277" spans="5:5" ht="12.5" x14ac:dyDescent="0.25">
      <c r="E277" s="10"/>
    </row>
    <row r="278" spans="5:5" ht="12.5" x14ac:dyDescent="0.25">
      <c r="E278" s="10"/>
    </row>
    <row r="279" spans="5:5" ht="12.5" x14ac:dyDescent="0.25">
      <c r="E279" s="10"/>
    </row>
    <row r="280" spans="5:5" ht="12.5" x14ac:dyDescent="0.25">
      <c r="E280" s="10"/>
    </row>
    <row r="281" spans="5:5" ht="12.5" x14ac:dyDescent="0.25">
      <c r="E281" s="10"/>
    </row>
    <row r="282" spans="5:5" ht="12.5" x14ac:dyDescent="0.25">
      <c r="E282" s="10"/>
    </row>
    <row r="283" spans="5:5" ht="12.5" x14ac:dyDescent="0.25">
      <c r="E283" s="10"/>
    </row>
    <row r="284" spans="5:5" ht="12.5" x14ac:dyDescent="0.25">
      <c r="E284" s="10"/>
    </row>
    <row r="285" spans="5:5" ht="12.5" x14ac:dyDescent="0.25">
      <c r="E285" s="10"/>
    </row>
    <row r="286" spans="5:5" ht="12.5" x14ac:dyDescent="0.25">
      <c r="E286" s="10"/>
    </row>
    <row r="287" spans="5:5" ht="12.5" x14ac:dyDescent="0.25">
      <c r="E287" s="10"/>
    </row>
    <row r="288" spans="5:5" ht="12.5" x14ac:dyDescent="0.25">
      <c r="E288" s="10"/>
    </row>
    <row r="289" spans="5:5" ht="12.5" x14ac:dyDescent="0.25">
      <c r="E289" s="10"/>
    </row>
    <row r="290" spans="5:5" ht="12.5" x14ac:dyDescent="0.25">
      <c r="E290" s="10"/>
    </row>
    <row r="291" spans="5:5" ht="12.5" x14ac:dyDescent="0.25">
      <c r="E291" s="10"/>
    </row>
    <row r="292" spans="5:5" ht="12.5" x14ac:dyDescent="0.25">
      <c r="E292" s="10"/>
    </row>
    <row r="293" spans="5:5" ht="12.5" x14ac:dyDescent="0.25">
      <c r="E293" s="10"/>
    </row>
    <row r="294" spans="5:5" ht="12.5" x14ac:dyDescent="0.25">
      <c r="E294" s="10"/>
    </row>
    <row r="295" spans="5:5" ht="12.5" x14ac:dyDescent="0.25">
      <c r="E295" s="10"/>
    </row>
    <row r="296" spans="5:5" ht="12.5" x14ac:dyDescent="0.25">
      <c r="E296" s="10"/>
    </row>
    <row r="297" spans="5:5" ht="12.5" x14ac:dyDescent="0.25">
      <c r="E297" s="10"/>
    </row>
    <row r="298" spans="5:5" ht="12.5" x14ac:dyDescent="0.25">
      <c r="E298" s="10"/>
    </row>
    <row r="299" spans="5:5" ht="12.5" x14ac:dyDescent="0.25">
      <c r="E299" s="10"/>
    </row>
    <row r="300" spans="5:5" ht="12.5" x14ac:dyDescent="0.25">
      <c r="E300" s="10"/>
    </row>
    <row r="301" spans="5:5" ht="12.5" x14ac:dyDescent="0.25">
      <c r="E301" s="10"/>
    </row>
    <row r="302" spans="5:5" ht="12.5" x14ac:dyDescent="0.25">
      <c r="E302" s="10"/>
    </row>
    <row r="303" spans="5:5" ht="12.5" x14ac:dyDescent="0.25">
      <c r="E303" s="10"/>
    </row>
    <row r="304" spans="5:5" ht="12.5" x14ac:dyDescent="0.25">
      <c r="E304" s="10"/>
    </row>
    <row r="305" spans="5:5" ht="12.5" x14ac:dyDescent="0.25">
      <c r="E305" s="10"/>
    </row>
    <row r="306" spans="5:5" ht="12.5" x14ac:dyDescent="0.25">
      <c r="E306" s="10"/>
    </row>
    <row r="307" spans="5:5" ht="12.5" x14ac:dyDescent="0.25">
      <c r="E307" s="10"/>
    </row>
    <row r="308" spans="5:5" ht="12.5" x14ac:dyDescent="0.25">
      <c r="E308" s="10"/>
    </row>
    <row r="309" spans="5:5" ht="12.5" x14ac:dyDescent="0.25">
      <c r="E309" s="10"/>
    </row>
    <row r="310" spans="5:5" ht="12.5" x14ac:dyDescent="0.25">
      <c r="E310" s="10"/>
    </row>
    <row r="311" spans="5:5" ht="12.5" x14ac:dyDescent="0.25">
      <c r="E311" s="10"/>
    </row>
    <row r="312" spans="5:5" ht="12.5" x14ac:dyDescent="0.25">
      <c r="E312" s="10"/>
    </row>
    <row r="313" spans="5:5" ht="12.5" x14ac:dyDescent="0.25">
      <c r="E313" s="10"/>
    </row>
    <row r="314" spans="5:5" ht="12.5" x14ac:dyDescent="0.25">
      <c r="E314" s="10"/>
    </row>
    <row r="315" spans="5:5" ht="12.5" x14ac:dyDescent="0.25">
      <c r="E315" s="10"/>
    </row>
    <row r="316" spans="5:5" ht="12.5" x14ac:dyDescent="0.25">
      <c r="E316" s="10"/>
    </row>
    <row r="317" spans="5:5" ht="12.5" x14ac:dyDescent="0.25">
      <c r="E317" s="10"/>
    </row>
    <row r="318" spans="5:5" ht="12.5" x14ac:dyDescent="0.25">
      <c r="E318" s="10"/>
    </row>
    <row r="319" spans="5:5" ht="12.5" x14ac:dyDescent="0.25">
      <c r="E319" s="10"/>
    </row>
    <row r="320" spans="5:5" ht="12.5" x14ac:dyDescent="0.25">
      <c r="E320" s="10"/>
    </row>
    <row r="321" spans="5:5" ht="12.5" x14ac:dyDescent="0.25">
      <c r="E321" s="10"/>
    </row>
    <row r="322" spans="5:5" ht="12.5" x14ac:dyDescent="0.25">
      <c r="E322" s="10"/>
    </row>
    <row r="323" spans="5:5" ht="12.5" x14ac:dyDescent="0.25">
      <c r="E323" s="10"/>
    </row>
    <row r="324" spans="5:5" ht="12.5" x14ac:dyDescent="0.25">
      <c r="E324" s="10"/>
    </row>
    <row r="325" spans="5:5" ht="12.5" x14ac:dyDescent="0.25">
      <c r="E325" s="10"/>
    </row>
    <row r="326" spans="5:5" ht="12.5" x14ac:dyDescent="0.25">
      <c r="E326" s="10"/>
    </row>
    <row r="327" spans="5:5" ht="12.5" x14ac:dyDescent="0.25">
      <c r="E327" s="10"/>
    </row>
    <row r="328" spans="5:5" ht="12.5" x14ac:dyDescent="0.25">
      <c r="E328" s="10"/>
    </row>
    <row r="329" spans="5:5" ht="12.5" x14ac:dyDescent="0.25">
      <c r="E329" s="10"/>
    </row>
    <row r="330" spans="5:5" ht="12.5" x14ac:dyDescent="0.25">
      <c r="E330" s="10"/>
    </row>
    <row r="331" spans="5:5" ht="12.5" x14ac:dyDescent="0.25">
      <c r="E331" s="10"/>
    </row>
    <row r="332" spans="5:5" ht="12.5" x14ac:dyDescent="0.25">
      <c r="E332" s="10"/>
    </row>
    <row r="333" spans="5:5" ht="12.5" x14ac:dyDescent="0.25">
      <c r="E333" s="10"/>
    </row>
    <row r="334" spans="5:5" ht="12.5" x14ac:dyDescent="0.25">
      <c r="E334" s="10"/>
    </row>
    <row r="335" spans="5:5" ht="12.5" x14ac:dyDescent="0.25">
      <c r="E335" s="10"/>
    </row>
    <row r="336" spans="5:5" ht="12.5" x14ac:dyDescent="0.25">
      <c r="E336" s="10"/>
    </row>
    <row r="337" spans="5:5" ht="12.5" x14ac:dyDescent="0.25">
      <c r="E337" s="10"/>
    </row>
    <row r="338" spans="5:5" ht="12.5" x14ac:dyDescent="0.25">
      <c r="E338" s="10"/>
    </row>
    <row r="339" spans="5:5" ht="12.5" x14ac:dyDescent="0.25">
      <c r="E339" s="10"/>
    </row>
    <row r="340" spans="5:5" ht="12.5" x14ac:dyDescent="0.25">
      <c r="E340" s="10"/>
    </row>
    <row r="341" spans="5:5" ht="12.5" x14ac:dyDescent="0.25">
      <c r="E341" s="10"/>
    </row>
    <row r="342" spans="5:5" ht="12.5" x14ac:dyDescent="0.25">
      <c r="E342" s="10"/>
    </row>
    <row r="343" spans="5:5" ht="12.5" x14ac:dyDescent="0.25">
      <c r="E343" s="10"/>
    </row>
    <row r="344" spans="5:5" ht="12.5" x14ac:dyDescent="0.25">
      <c r="E344" s="10"/>
    </row>
    <row r="345" spans="5:5" ht="12.5" x14ac:dyDescent="0.25">
      <c r="E345" s="10"/>
    </row>
    <row r="346" spans="5:5" ht="12.5" x14ac:dyDescent="0.25">
      <c r="E346" s="10"/>
    </row>
    <row r="347" spans="5:5" ht="12.5" x14ac:dyDescent="0.25">
      <c r="E347" s="10"/>
    </row>
    <row r="348" spans="5:5" ht="12.5" x14ac:dyDescent="0.25">
      <c r="E348" s="10"/>
    </row>
    <row r="349" spans="5:5" ht="12.5" x14ac:dyDescent="0.25">
      <c r="E349" s="10"/>
    </row>
    <row r="350" spans="5:5" ht="12.5" x14ac:dyDescent="0.25">
      <c r="E350" s="10"/>
    </row>
    <row r="351" spans="5:5" ht="12.5" x14ac:dyDescent="0.25">
      <c r="E351" s="10"/>
    </row>
    <row r="352" spans="5:5" ht="12.5" x14ac:dyDescent="0.25">
      <c r="E352" s="10"/>
    </row>
    <row r="353" spans="5:5" ht="12.5" x14ac:dyDescent="0.25">
      <c r="E353" s="10"/>
    </row>
    <row r="354" spans="5:5" ht="12.5" x14ac:dyDescent="0.25">
      <c r="E354" s="10"/>
    </row>
    <row r="355" spans="5:5" ht="12.5" x14ac:dyDescent="0.25">
      <c r="E355" s="10"/>
    </row>
    <row r="356" spans="5:5" ht="12.5" x14ac:dyDescent="0.25">
      <c r="E356" s="10"/>
    </row>
    <row r="357" spans="5:5" ht="12.5" x14ac:dyDescent="0.25">
      <c r="E357" s="10"/>
    </row>
    <row r="358" spans="5:5" ht="12.5" x14ac:dyDescent="0.25">
      <c r="E358" s="10"/>
    </row>
    <row r="359" spans="5:5" ht="12.5" x14ac:dyDescent="0.25">
      <c r="E359" s="10"/>
    </row>
    <row r="360" spans="5:5" ht="12.5" x14ac:dyDescent="0.25">
      <c r="E360" s="10"/>
    </row>
    <row r="361" spans="5:5" ht="12.5" x14ac:dyDescent="0.25">
      <c r="E361" s="10"/>
    </row>
    <row r="362" spans="5:5" ht="12.5" x14ac:dyDescent="0.25">
      <c r="E362" s="10"/>
    </row>
    <row r="363" spans="5:5" ht="12.5" x14ac:dyDescent="0.25">
      <c r="E363" s="10"/>
    </row>
    <row r="364" spans="5:5" ht="12.5" x14ac:dyDescent="0.25">
      <c r="E364" s="10"/>
    </row>
    <row r="365" spans="5:5" ht="12.5" x14ac:dyDescent="0.25">
      <c r="E365" s="10"/>
    </row>
    <row r="366" spans="5:5" ht="12.5" x14ac:dyDescent="0.25">
      <c r="E366" s="10"/>
    </row>
    <row r="367" spans="5:5" ht="12.5" x14ac:dyDescent="0.25">
      <c r="E367" s="10"/>
    </row>
    <row r="368" spans="5:5" ht="12.5" x14ac:dyDescent="0.25">
      <c r="E368" s="10"/>
    </row>
    <row r="369" spans="5:5" ht="12.5" x14ac:dyDescent="0.25">
      <c r="E369" s="10"/>
    </row>
    <row r="370" spans="5:5" ht="12.5" x14ac:dyDescent="0.25">
      <c r="E370" s="10"/>
    </row>
    <row r="371" spans="5:5" ht="12.5" x14ac:dyDescent="0.25">
      <c r="E371" s="10"/>
    </row>
    <row r="372" spans="5:5" ht="12.5" x14ac:dyDescent="0.25">
      <c r="E372" s="10"/>
    </row>
    <row r="373" spans="5:5" ht="12.5" x14ac:dyDescent="0.25">
      <c r="E373" s="10"/>
    </row>
    <row r="374" spans="5:5" ht="12.5" x14ac:dyDescent="0.25">
      <c r="E374" s="10"/>
    </row>
    <row r="375" spans="5:5" ht="12.5" x14ac:dyDescent="0.25">
      <c r="E375" s="10"/>
    </row>
    <row r="376" spans="5:5" ht="12.5" x14ac:dyDescent="0.25">
      <c r="E376" s="10"/>
    </row>
    <row r="377" spans="5:5" ht="12.5" x14ac:dyDescent="0.25">
      <c r="E377" s="10"/>
    </row>
    <row r="378" spans="5:5" ht="12.5" x14ac:dyDescent="0.25">
      <c r="E378" s="10"/>
    </row>
    <row r="379" spans="5:5" ht="12.5" x14ac:dyDescent="0.25">
      <c r="E379" s="10"/>
    </row>
    <row r="380" spans="5:5" ht="12.5" x14ac:dyDescent="0.25">
      <c r="E380" s="10"/>
    </row>
    <row r="381" spans="5:5" ht="12.5" x14ac:dyDescent="0.25">
      <c r="E381" s="10"/>
    </row>
    <row r="382" spans="5:5" ht="12.5" x14ac:dyDescent="0.25">
      <c r="E382" s="10"/>
    </row>
    <row r="383" spans="5:5" ht="12.5" x14ac:dyDescent="0.25">
      <c r="E383" s="10"/>
    </row>
    <row r="384" spans="5:5" ht="12.5" x14ac:dyDescent="0.25">
      <c r="E384" s="10"/>
    </row>
    <row r="385" spans="5:5" ht="12.5" x14ac:dyDescent="0.25">
      <c r="E385" s="10"/>
    </row>
    <row r="386" spans="5:5" ht="12.5" x14ac:dyDescent="0.25">
      <c r="E386" s="10"/>
    </row>
    <row r="387" spans="5:5" ht="12.5" x14ac:dyDescent="0.25">
      <c r="E387" s="10"/>
    </row>
    <row r="388" spans="5:5" ht="12.5" x14ac:dyDescent="0.25">
      <c r="E388" s="10"/>
    </row>
    <row r="389" spans="5:5" ht="12.5" x14ac:dyDescent="0.25">
      <c r="E389" s="10"/>
    </row>
    <row r="390" spans="5:5" ht="12.5" x14ac:dyDescent="0.25">
      <c r="E390" s="10"/>
    </row>
    <row r="391" spans="5:5" ht="12.5" x14ac:dyDescent="0.25">
      <c r="E391" s="10"/>
    </row>
    <row r="392" spans="5:5" ht="12.5" x14ac:dyDescent="0.25">
      <c r="E392" s="10"/>
    </row>
    <row r="393" spans="5:5" ht="12.5" x14ac:dyDescent="0.25">
      <c r="E393" s="10"/>
    </row>
    <row r="394" spans="5:5" ht="12.5" x14ac:dyDescent="0.25">
      <c r="E394" s="10"/>
    </row>
    <row r="395" spans="5:5" ht="12.5" x14ac:dyDescent="0.25">
      <c r="E395" s="10"/>
    </row>
    <row r="396" spans="5:5" ht="12.5" x14ac:dyDescent="0.25">
      <c r="E396" s="10"/>
    </row>
    <row r="397" spans="5:5" ht="12.5" x14ac:dyDescent="0.25">
      <c r="E397" s="10"/>
    </row>
    <row r="398" spans="5:5" ht="12.5" x14ac:dyDescent="0.25">
      <c r="E398" s="10"/>
    </row>
    <row r="399" spans="5:5" ht="12.5" x14ac:dyDescent="0.25">
      <c r="E399" s="10"/>
    </row>
    <row r="400" spans="5:5" ht="12.5" x14ac:dyDescent="0.25">
      <c r="E400" s="10"/>
    </row>
    <row r="401" spans="5:5" ht="12.5" x14ac:dyDescent="0.25">
      <c r="E401" s="10"/>
    </row>
    <row r="402" spans="5:5" ht="12.5" x14ac:dyDescent="0.25">
      <c r="E402" s="10"/>
    </row>
    <row r="403" spans="5:5" ht="12.5" x14ac:dyDescent="0.25">
      <c r="E403" s="10"/>
    </row>
    <row r="404" spans="5:5" ht="12.5" x14ac:dyDescent="0.25">
      <c r="E404" s="10"/>
    </row>
    <row r="405" spans="5:5" ht="12.5" x14ac:dyDescent="0.25">
      <c r="E405" s="10"/>
    </row>
    <row r="406" spans="5:5" ht="12.5" x14ac:dyDescent="0.25">
      <c r="E406" s="10"/>
    </row>
    <row r="407" spans="5:5" ht="12.5" x14ac:dyDescent="0.25">
      <c r="E407" s="10"/>
    </row>
    <row r="408" spans="5:5" ht="12.5" x14ac:dyDescent="0.25">
      <c r="E408" s="10"/>
    </row>
    <row r="409" spans="5:5" ht="12.5" x14ac:dyDescent="0.25">
      <c r="E409" s="10"/>
    </row>
    <row r="410" spans="5:5" ht="12.5" x14ac:dyDescent="0.25">
      <c r="E410" s="10"/>
    </row>
    <row r="411" spans="5:5" ht="12.5" x14ac:dyDescent="0.25">
      <c r="E411" s="10"/>
    </row>
    <row r="412" spans="5:5" ht="12.5" x14ac:dyDescent="0.25">
      <c r="E412" s="10"/>
    </row>
    <row r="413" spans="5:5" ht="12.5" x14ac:dyDescent="0.25">
      <c r="E413" s="10"/>
    </row>
    <row r="414" spans="5:5" ht="12.5" x14ac:dyDescent="0.25">
      <c r="E414" s="10"/>
    </row>
    <row r="415" spans="5:5" ht="12.5" x14ac:dyDescent="0.25">
      <c r="E415" s="10"/>
    </row>
    <row r="416" spans="5:5" ht="12.5" x14ac:dyDescent="0.25">
      <c r="E416" s="10"/>
    </row>
    <row r="417" spans="5:5" ht="12.5" x14ac:dyDescent="0.25">
      <c r="E417" s="10"/>
    </row>
    <row r="418" spans="5:5" ht="12.5" x14ac:dyDescent="0.25">
      <c r="E418" s="10"/>
    </row>
    <row r="419" spans="5:5" ht="12.5" x14ac:dyDescent="0.25">
      <c r="E419" s="10"/>
    </row>
    <row r="420" spans="5:5" ht="12.5" x14ac:dyDescent="0.25">
      <c r="E420" s="10"/>
    </row>
    <row r="421" spans="5:5" ht="12.5" x14ac:dyDescent="0.25">
      <c r="E421" s="10"/>
    </row>
    <row r="422" spans="5:5" ht="12.5" x14ac:dyDescent="0.25">
      <c r="E422" s="10"/>
    </row>
    <row r="423" spans="5:5" ht="12.5" x14ac:dyDescent="0.25">
      <c r="E423" s="10"/>
    </row>
    <row r="424" spans="5:5" ht="12.5" x14ac:dyDescent="0.25">
      <c r="E424" s="10"/>
    </row>
    <row r="425" spans="5:5" ht="12.5" x14ac:dyDescent="0.25">
      <c r="E425" s="10"/>
    </row>
    <row r="426" spans="5:5" ht="12.5" x14ac:dyDescent="0.25">
      <c r="E426" s="10"/>
    </row>
    <row r="427" spans="5:5" ht="12.5" x14ac:dyDescent="0.25">
      <c r="E427" s="10"/>
    </row>
    <row r="428" spans="5:5" ht="12.5" x14ac:dyDescent="0.25">
      <c r="E428" s="10"/>
    </row>
    <row r="429" spans="5:5" ht="12.5" x14ac:dyDescent="0.25">
      <c r="E429" s="10"/>
    </row>
    <row r="430" spans="5:5" ht="12.5" x14ac:dyDescent="0.25">
      <c r="E430" s="10"/>
    </row>
    <row r="431" spans="5:5" ht="12.5" x14ac:dyDescent="0.25">
      <c r="E431" s="10"/>
    </row>
    <row r="432" spans="5:5" ht="12.5" x14ac:dyDescent="0.25">
      <c r="E432" s="10"/>
    </row>
    <row r="433" spans="5:5" ht="12.5" x14ac:dyDescent="0.25">
      <c r="E433" s="10"/>
    </row>
    <row r="434" spans="5:5" ht="12.5" x14ac:dyDescent="0.25">
      <c r="E434" s="10"/>
    </row>
    <row r="435" spans="5:5" ht="12.5" x14ac:dyDescent="0.25">
      <c r="E435" s="10"/>
    </row>
    <row r="436" spans="5:5" ht="12.5" x14ac:dyDescent="0.25">
      <c r="E436" s="10"/>
    </row>
    <row r="437" spans="5:5" ht="12.5" x14ac:dyDescent="0.25">
      <c r="E437" s="10"/>
    </row>
    <row r="438" spans="5:5" ht="12.5" x14ac:dyDescent="0.25">
      <c r="E438" s="10"/>
    </row>
    <row r="439" spans="5:5" ht="12.5" x14ac:dyDescent="0.25">
      <c r="E439" s="10"/>
    </row>
    <row r="440" spans="5:5" ht="12.5" x14ac:dyDescent="0.25">
      <c r="E440" s="10"/>
    </row>
    <row r="441" spans="5:5" ht="12.5" x14ac:dyDescent="0.25">
      <c r="E441" s="10"/>
    </row>
    <row r="442" spans="5:5" ht="12.5" x14ac:dyDescent="0.25">
      <c r="E442" s="10"/>
    </row>
    <row r="443" spans="5:5" ht="12.5" x14ac:dyDescent="0.25">
      <c r="E443" s="10"/>
    </row>
    <row r="444" spans="5:5" ht="12.5" x14ac:dyDescent="0.25">
      <c r="E444" s="10"/>
    </row>
    <row r="445" spans="5:5" ht="12.5" x14ac:dyDescent="0.25">
      <c r="E445" s="10"/>
    </row>
    <row r="446" spans="5:5" ht="12.5" x14ac:dyDescent="0.25">
      <c r="E446" s="10"/>
    </row>
    <row r="447" spans="5:5" ht="12.5" x14ac:dyDescent="0.25">
      <c r="E447" s="10"/>
    </row>
    <row r="448" spans="5:5" ht="12.5" x14ac:dyDescent="0.25">
      <c r="E448" s="10"/>
    </row>
    <row r="449" spans="5:5" ht="12.5" x14ac:dyDescent="0.25">
      <c r="E449" s="10"/>
    </row>
    <row r="450" spans="5:5" ht="12.5" x14ac:dyDescent="0.25">
      <c r="E450" s="10"/>
    </row>
    <row r="451" spans="5:5" ht="12.5" x14ac:dyDescent="0.25">
      <c r="E451" s="10"/>
    </row>
    <row r="452" spans="5:5" ht="12.5" x14ac:dyDescent="0.25">
      <c r="E452" s="10"/>
    </row>
    <row r="453" spans="5:5" ht="12.5" x14ac:dyDescent="0.25">
      <c r="E453" s="10"/>
    </row>
    <row r="454" spans="5:5" ht="12.5" x14ac:dyDescent="0.25">
      <c r="E454" s="10"/>
    </row>
    <row r="455" spans="5:5" ht="12.5" x14ac:dyDescent="0.25">
      <c r="E455" s="10"/>
    </row>
    <row r="456" spans="5:5" ht="12.5" x14ac:dyDescent="0.25">
      <c r="E456" s="10"/>
    </row>
    <row r="457" spans="5:5" ht="12.5" x14ac:dyDescent="0.25">
      <c r="E457" s="10"/>
    </row>
    <row r="458" spans="5:5" ht="12.5" x14ac:dyDescent="0.25">
      <c r="E458" s="10"/>
    </row>
    <row r="459" spans="5:5" ht="12.5" x14ac:dyDescent="0.25">
      <c r="E459" s="10"/>
    </row>
    <row r="460" spans="5:5" ht="12.5" x14ac:dyDescent="0.25">
      <c r="E460" s="10"/>
    </row>
    <row r="461" spans="5:5" ht="12.5" x14ac:dyDescent="0.25">
      <c r="E461" s="10"/>
    </row>
    <row r="462" spans="5:5" ht="12.5" x14ac:dyDescent="0.25">
      <c r="E462" s="10"/>
    </row>
    <row r="463" spans="5:5" ht="12.5" x14ac:dyDescent="0.25">
      <c r="E463" s="10"/>
    </row>
    <row r="464" spans="5:5" ht="12.5" x14ac:dyDescent="0.25">
      <c r="E464" s="10"/>
    </row>
    <row r="465" spans="5:5" ht="12.5" x14ac:dyDescent="0.25">
      <c r="E465" s="10"/>
    </row>
    <row r="466" spans="5:5" ht="12.5" x14ac:dyDescent="0.25">
      <c r="E466" s="10"/>
    </row>
    <row r="467" spans="5:5" ht="12.5" x14ac:dyDescent="0.25">
      <c r="E467" s="10"/>
    </row>
    <row r="468" spans="5:5" ht="12.5" x14ac:dyDescent="0.25">
      <c r="E468" s="10"/>
    </row>
    <row r="469" spans="5:5" ht="12.5" x14ac:dyDescent="0.25">
      <c r="E469" s="10"/>
    </row>
    <row r="470" spans="5:5" ht="12.5" x14ac:dyDescent="0.25">
      <c r="E470" s="10"/>
    </row>
    <row r="471" spans="5:5" ht="12.5" x14ac:dyDescent="0.25">
      <c r="E471" s="10"/>
    </row>
    <row r="472" spans="5:5" ht="12.5" x14ac:dyDescent="0.25">
      <c r="E472" s="10"/>
    </row>
    <row r="473" spans="5:5" ht="12.5" x14ac:dyDescent="0.25">
      <c r="E473" s="10"/>
    </row>
    <row r="474" spans="5:5" ht="12.5" x14ac:dyDescent="0.25">
      <c r="E474" s="10"/>
    </row>
    <row r="475" spans="5:5" ht="12.5" x14ac:dyDescent="0.25">
      <c r="E475" s="10"/>
    </row>
    <row r="476" spans="5:5" ht="12.5" x14ac:dyDescent="0.25">
      <c r="E476" s="10"/>
    </row>
    <row r="477" spans="5:5" ht="12.5" x14ac:dyDescent="0.25">
      <c r="E477" s="10"/>
    </row>
    <row r="478" spans="5:5" ht="12.5" x14ac:dyDescent="0.25">
      <c r="E478" s="10"/>
    </row>
    <row r="479" spans="5:5" ht="12.5" x14ac:dyDescent="0.25">
      <c r="E479" s="10"/>
    </row>
    <row r="480" spans="5:5" ht="12.5" x14ac:dyDescent="0.25">
      <c r="E480" s="10"/>
    </row>
    <row r="481" spans="5:5" ht="12.5" x14ac:dyDescent="0.25">
      <c r="E481" s="10"/>
    </row>
    <row r="482" spans="5:5" ht="12.5" x14ac:dyDescent="0.25">
      <c r="E482" s="10"/>
    </row>
    <row r="483" spans="5:5" ht="12.5" x14ac:dyDescent="0.25">
      <c r="E483" s="10"/>
    </row>
    <row r="484" spans="5:5" ht="12.5" x14ac:dyDescent="0.25">
      <c r="E484" s="10"/>
    </row>
    <row r="485" spans="5:5" ht="12.5" x14ac:dyDescent="0.25">
      <c r="E485" s="10"/>
    </row>
    <row r="486" spans="5:5" ht="12.5" x14ac:dyDescent="0.25">
      <c r="E486" s="10"/>
    </row>
    <row r="487" spans="5:5" ht="12.5" x14ac:dyDescent="0.25">
      <c r="E487" s="10"/>
    </row>
    <row r="488" spans="5:5" ht="12.5" x14ac:dyDescent="0.25">
      <c r="E488" s="10"/>
    </row>
    <row r="489" spans="5:5" ht="12.5" x14ac:dyDescent="0.25">
      <c r="E489" s="10"/>
    </row>
    <row r="490" spans="5:5" ht="12.5" x14ac:dyDescent="0.25">
      <c r="E490" s="10"/>
    </row>
    <row r="491" spans="5:5" ht="12.5" x14ac:dyDescent="0.25">
      <c r="E491" s="10"/>
    </row>
    <row r="492" spans="5:5" ht="12.5" x14ac:dyDescent="0.25">
      <c r="E492" s="10"/>
    </row>
    <row r="493" spans="5:5" ht="12.5" x14ac:dyDescent="0.25">
      <c r="E493" s="10"/>
    </row>
    <row r="494" spans="5:5" ht="12.5" x14ac:dyDescent="0.25">
      <c r="E494" s="10"/>
    </row>
    <row r="495" spans="5:5" ht="12.5" x14ac:dyDescent="0.25">
      <c r="E495" s="10"/>
    </row>
    <row r="496" spans="5:5" ht="12.5" x14ac:dyDescent="0.25">
      <c r="E496" s="10"/>
    </row>
    <row r="497" spans="5:5" ht="12.5" x14ac:dyDescent="0.25">
      <c r="E497" s="10"/>
    </row>
    <row r="498" spans="5:5" ht="12.5" x14ac:dyDescent="0.25">
      <c r="E498" s="10"/>
    </row>
    <row r="499" spans="5:5" ht="12.5" x14ac:dyDescent="0.25">
      <c r="E499" s="10"/>
    </row>
    <row r="500" spans="5:5" ht="12.5" x14ac:dyDescent="0.25">
      <c r="E500" s="10"/>
    </row>
    <row r="501" spans="5:5" ht="12.5" x14ac:dyDescent="0.25">
      <c r="E501" s="10"/>
    </row>
    <row r="502" spans="5:5" ht="12.5" x14ac:dyDescent="0.25">
      <c r="E502" s="10"/>
    </row>
    <row r="503" spans="5:5" ht="12.5" x14ac:dyDescent="0.25">
      <c r="E503" s="10"/>
    </row>
    <row r="504" spans="5:5" ht="12.5" x14ac:dyDescent="0.25">
      <c r="E504" s="10"/>
    </row>
    <row r="505" spans="5:5" ht="12.5" x14ac:dyDescent="0.25">
      <c r="E505" s="10"/>
    </row>
    <row r="506" spans="5:5" ht="12.5" x14ac:dyDescent="0.25">
      <c r="E506" s="10"/>
    </row>
    <row r="507" spans="5:5" ht="12.5" x14ac:dyDescent="0.25">
      <c r="E507" s="10"/>
    </row>
    <row r="508" spans="5:5" ht="12.5" x14ac:dyDescent="0.25">
      <c r="E508" s="10"/>
    </row>
    <row r="509" spans="5:5" ht="12.5" x14ac:dyDescent="0.25">
      <c r="E509" s="10"/>
    </row>
    <row r="510" spans="5:5" ht="12.5" x14ac:dyDescent="0.25">
      <c r="E510" s="10"/>
    </row>
    <row r="511" spans="5:5" ht="12.5" x14ac:dyDescent="0.25">
      <c r="E511" s="10"/>
    </row>
    <row r="512" spans="5:5" ht="12.5" x14ac:dyDescent="0.25">
      <c r="E512" s="10"/>
    </row>
    <row r="513" spans="5:5" ht="12.5" x14ac:dyDescent="0.25">
      <c r="E513" s="10"/>
    </row>
    <row r="514" spans="5:5" ht="12.5" x14ac:dyDescent="0.25">
      <c r="E514" s="10"/>
    </row>
    <row r="515" spans="5:5" ht="12.5" x14ac:dyDescent="0.25">
      <c r="E515" s="10"/>
    </row>
    <row r="516" spans="5:5" ht="12.5" x14ac:dyDescent="0.25">
      <c r="E516" s="10"/>
    </row>
    <row r="517" spans="5:5" ht="12.5" x14ac:dyDescent="0.25">
      <c r="E517" s="10"/>
    </row>
    <row r="518" spans="5:5" ht="12.5" x14ac:dyDescent="0.25">
      <c r="E518" s="10"/>
    </row>
    <row r="519" spans="5:5" ht="12.5" x14ac:dyDescent="0.25">
      <c r="E519" s="10"/>
    </row>
    <row r="520" spans="5:5" ht="12.5" x14ac:dyDescent="0.25">
      <c r="E520" s="10"/>
    </row>
    <row r="521" spans="5:5" ht="12.5" x14ac:dyDescent="0.25">
      <c r="E521" s="10"/>
    </row>
    <row r="522" spans="5:5" ht="12.5" x14ac:dyDescent="0.25">
      <c r="E522" s="10"/>
    </row>
    <row r="523" spans="5:5" ht="12.5" x14ac:dyDescent="0.25">
      <c r="E523" s="10"/>
    </row>
    <row r="524" spans="5:5" ht="12.5" x14ac:dyDescent="0.25">
      <c r="E524" s="10"/>
    </row>
    <row r="525" spans="5:5" ht="12.5" x14ac:dyDescent="0.25">
      <c r="E525" s="10"/>
    </row>
    <row r="526" spans="5:5" ht="12.5" x14ac:dyDescent="0.25">
      <c r="E526" s="10"/>
    </row>
    <row r="527" spans="5:5" ht="12.5" x14ac:dyDescent="0.25">
      <c r="E527" s="10"/>
    </row>
    <row r="528" spans="5:5" ht="12.5" x14ac:dyDescent="0.25">
      <c r="E528" s="10"/>
    </row>
    <row r="529" spans="5:5" ht="12.5" x14ac:dyDescent="0.25">
      <c r="E529" s="10"/>
    </row>
    <row r="530" spans="5:5" ht="12.5" x14ac:dyDescent="0.25">
      <c r="E530" s="10"/>
    </row>
    <row r="531" spans="5:5" ht="12.5" x14ac:dyDescent="0.25">
      <c r="E531" s="10"/>
    </row>
    <row r="532" spans="5:5" ht="12.5" x14ac:dyDescent="0.25">
      <c r="E532" s="10"/>
    </row>
    <row r="533" spans="5:5" ht="12.5" x14ac:dyDescent="0.25">
      <c r="E533" s="10"/>
    </row>
    <row r="534" spans="5:5" ht="12.5" x14ac:dyDescent="0.25">
      <c r="E534" s="10"/>
    </row>
    <row r="535" spans="5:5" ht="12.5" x14ac:dyDescent="0.25">
      <c r="E535" s="10"/>
    </row>
    <row r="536" spans="5:5" ht="12.5" x14ac:dyDescent="0.25">
      <c r="E536" s="10"/>
    </row>
    <row r="537" spans="5:5" ht="12.5" x14ac:dyDescent="0.25">
      <c r="E537" s="10"/>
    </row>
    <row r="538" spans="5:5" ht="12.5" x14ac:dyDescent="0.25">
      <c r="E538" s="10"/>
    </row>
    <row r="539" spans="5:5" ht="12.5" x14ac:dyDescent="0.25">
      <c r="E539" s="10"/>
    </row>
    <row r="540" spans="5:5" ht="12.5" x14ac:dyDescent="0.25">
      <c r="E540" s="10"/>
    </row>
    <row r="541" spans="5:5" ht="12.5" x14ac:dyDescent="0.25">
      <c r="E541" s="10"/>
    </row>
    <row r="542" spans="5:5" ht="12.5" x14ac:dyDescent="0.25">
      <c r="E542" s="10"/>
    </row>
    <row r="543" spans="5:5" ht="12.5" x14ac:dyDescent="0.25">
      <c r="E543" s="10"/>
    </row>
    <row r="544" spans="5:5" ht="12.5" x14ac:dyDescent="0.25">
      <c r="E544" s="10"/>
    </row>
    <row r="545" spans="5:5" ht="12.5" x14ac:dyDescent="0.25">
      <c r="E545" s="10"/>
    </row>
    <row r="546" spans="5:5" ht="12.5" x14ac:dyDescent="0.25">
      <c r="E546" s="10"/>
    </row>
    <row r="547" spans="5:5" ht="12.5" x14ac:dyDescent="0.25">
      <c r="E547" s="10"/>
    </row>
    <row r="548" spans="5:5" ht="12.5" x14ac:dyDescent="0.25">
      <c r="E548" s="10"/>
    </row>
    <row r="549" spans="5:5" ht="12.5" x14ac:dyDescent="0.25">
      <c r="E549" s="10"/>
    </row>
    <row r="550" spans="5:5" ht="12.5" x14ac:dyDescent="0.25">
      <c r="E550" s="10"/>
    </row>
    <row r="551" spans="5:5" ht="12.5" x14ac:dyDescent="0.25">
      <c r="E551" s="10"/>
    </row>
    <row r="552" spans="5:5" ht="12.5" x14ac:dyDescent="0.25">
      <c r="E552" s="10"/>
    </row>
    <row r="553" spans="5:5" ht="12.5" x14ac:dyDescent="0.25">
      <c r="E553" s="10"/>
    </row>
    <row r="554" spans="5:5" ht="12.5" x14ac:dyDescent="0.25">
      <c r="E554" s="10"/>
    </row>
    <row r="555" spans="5:5" ht="12.5" x14ac:dyDescent="0.25">
      <c r="E555" s="10"/>
    </row>
    <row r="556" spans="5:5" ht="12.5" x14ac:dyDescent="0.25">
      <c r="E556" s="10"/>
    </row>
    <row r="557" spans="5:5" ht="12.5" x14ac:dyDescent="0.25">
      <c r="E557" s="10"/>
    </row>
    <row r="558" spans="5:5" ht="12.5" x14ac:dyDescent="0.25">
      <c r="E558" s="10"/>
    </row>
    <row r="559" spans="5:5" ht="12.5" x14ac:dyDescent="0.25">
      <c r="E559" s="10"/>
    </row>
    <row r="560" spans="5:5" ht="12.5" x14ac:dyDescent="0.25">
      <c r="E560" s="10"/>
    </row>
    <row r="561" spans="5:5" ht="12.5" x14ac:dyDescent="0.25">
      <c r="E561" s="10"/>
    </row>
    <row r="562" spans="5:5" ht="12.5" x14ac:dyDescent="0.25">
      <c r="E562" s="10"/>
    </row>
    <row r="563" spans="5:5" ht="12.5" x14ac:dyDescent="0.25">
      <c r="E563" s="10"/>
    </row>
    <row r="564" spans="5:5" ht="12.5" x14ac:dyDescent="0.25">
      <c r="E564" s="10"/>
    </row>
    <row r="565" spans="5:5" ht="12.5" x14ac:dyDescent="0.25">
      <c r="E565" s="10"/>
    </row>
    <row r="566" spans="5:5" ht="12.5" x14ac:dyDescent="0.25">
      <c r="E566" s="10"/>
    </row>
    <row r="567" spans="5:5" ht="12.5" x14ac:dyDescent="0.25">
      <c r="E567" s="10"/>
    </row>
    <row r="568" spans="5:5" ht="12.5" x14ac:dyDescent="0.25">
      <c r="E568" s="10"/>
    </row>
    <row r="569" spans="5:5" ht="12.5" x14ac:dyDescent="0.25">
      <c r="E569" s="10"/>
    </row>
    <row r="570" spans="5:5" ht="12.5" x14ac:dyDescent="0.25">
      <c r="E570" s="10"/>
    </row>
    <row r="571" spans="5:5" ht="12.5" x14ac:dyDescent="0.25">
      <c r="E571" s="10"/>
    </row>
    <row r="572" spans="5:5" ht="12.5" x14ac:dyDescent="0.25">
      <c r="E572" s="10"/>
    </row>
    <row r="573" spans="5:5" ht="12.5" x14ac:dyDescent="0.25">
      <c r="E573" s="10"/>
    </row>
    <row r="574" spans="5:5" ht="12.5" x14ac:dyDescent="0.25">
      <c r="E574" s="10"/>
    </row>
    <row r="575" spans="5:5" ht="12.5" x14ac:dyDescent="0.25">
      <c r="E575" s="10"/>
    </row>
    <row r="576" spans="5:5" ht="12.5" x14ac:dyDescent="0.25">
      <c r="E576" s="10"/>
    </row>
    <row r="577" spans="5:5" ht="12.5" x14ac:dyDescent="0.25">
      <c r="E577" s="10"/>
    </row>
    <row r="578" spans="5:5" ht="12.5" x14ac:dyDescent="0.25">
      <c r="E578" s="10"/>
    </row>
    <row r="579" spans="5:5" ht="12.5" x14ac:dyDescent="0.25">
      <c r="E579" s="10"/>
    </row>
    <row r="580" spans="5:5" ht="12.5" x14ac:dyDescent="0.25">
      <c r="E580" s="10"/>
    </row>
    <row r="581" spans="5:5" ht="12.5" x14ac:dyDescent="0.25">
      <c r="E581" s="10"/>
    </row>
    <row r="582" spans="5:5" ht="12.5" x14ac:dyDescent="0.25">
      <c r="E582" s="10"/>
    </row>
    <row r="583" spans="5:5" ht="12.5" x14ac:dyDescent="0.25">
      <c r="E583" s="10"/>
    </row>
    <row r="584" spans="5:5" ht="12.5" x14ac:dyDescent="0.25">
      <c r="E584" s="10"/>
    </row>
    <row r="585" spans="5:5" ht="12.5" x14ac:dyDescent="0.25">
      <c r="E585" s="10"/>
    </row>
    <row r="586" spans="5:5" ht="12.5" x14ac:dyDescent="0.25">
      <c r="E586" s="10"/>
    </row>
    <row r="587" spans="5:5" ht="12.5" x14ac:dyDescent="0.25">
      <c r="E587" s="10"/>
    </row>
    <row r="588" spans="5:5" ht="12.5" x14ac:dyDescent="0.25">
      <c r="E588" s="10"/>
    </row>
    <row r="589" spans="5:5" ht="12.5" x14ac:dyDescent="0.25">
      <c r="E589" s="10"/>
    </row>
    <row r="590" spans="5:5" ht="12.5" x14ac:dyDescent="0.25">
      <c r="E590" s="10"/>
    </row>
    <row r="591" spans="5:5" ht="12.5" x14ac:dyDescent="0.25">
      <c r="E591" s="10"/>
    </row>
    <row r="592" spans="5:5" ht="12.5" x14ac:dyDescent="0.25">
      <c r="E592" s="10"/>
    </row>
    <row r="593" spans="5:5" ht="12.5" x14ac:dyDescent="0.25">
      <c r="E593" s="10"/>
    </row>
    <row r="594" spans="5:5" ht="12.5" x14ac:dyDescent="0.25">
      <c r="E594" s="10"/>
    </row>
    <row r="595" spans="5:5" ht="12.5" x14ac:dyDescent="0.25">
      <c r="E595" s="10"/>
    </row>
    <row r="596" spans="5:5" ht="12.5" x14ac:dyDescent="0.25">
      <c r="E596" s="10"/>
    </row>
    <row r="597" spans="5:5" ht="12.5" x14ac:dyDescent="0.25">
      <c r="E597" s="10"/>
    </row>
    <row r="598" spans="5:5" ht="12.5" x14ac:dyDescent="0.25">
      <c r="E598" s="10"/>
    </row>
    <row r="599" spans="5:5" ht="12.5" x14ac:dyDescent="0.25">
      <c r="E599" s="10"/>
    </row>
    <row r="600" spans="5:5" ht="12.5" x14ac:dyDescent="0.25">
      <c r="E600" s="10"/>
    </row>
    <row r="601" spans="5:5" ht="12.5" x14ac:dyDescent="0.25">
      <c r="E601" s="10"/>
    </row>
    <row r="602" spans="5:5" ht="12.5" x14ac:dyDescent="0.25">
      <c r="E602" s="10"/>
    </row>
    <row r="603" spans="5:5" ht="12.5" x14ac:dyDescent="0.25">
      <c r="E603" s="10"/>
    </row>
    <row r="604" spans="5:5" ht="12.5" x14ac:dyDescent="0.25">
      <c r="E604" s="10"/>
    </row>
    <row r="605" spans="5:5" ht="12.5" x14ac:dyDescent="0.25">
      <c r="E605" s="10"/>
    </row>
    <row r="606" spans="5:5" ht="12.5" x14ac:dyDescent="0.25">
      <c r="E606" s="10"/>
    </row>
    <row r="607" spans="5:5" ht="12.5" x14ac:dyDescent="0.25">
      <c r="E607" s="10"/>
    </row>
    <row r="608" spans="5:5" ht="12.5" x14ac:dyDescent="0.25">
      <c r="E608" s="10"/>
    </row>
    <row r="609" spans="5:5" ht="12.5" x14ac:dyDescent="0.25">
      <c r="E609" s="10"/>
    </row>
    <row r="610" spans="5:5" ht="12.5" x14ac:dyDescent="0.25">
      <c r="E610" s="10"/>
    </row>
    <row r="611" spans="5:5" ht="12.5" x14ac:dyDescent="0.25">
      <c r="E611" s="10"/>
    </row>
    <row r="612" spans="5:5" ht="12.5" x14ac:dyDescent="0.25">
      <c r="E612" s="10"/>
    </row>
    <row r="613" spans="5:5" ht="12.5" x14ac:dyDescent="0.25">
      <c r="E613" s="10"/>
    </row>
    <row r="614" spans="5:5" ht="12.5" x14ac:dyDescent="0.25">
      <c r="E614" s="10"/>
    </row>
    <row r="615" spans="5:5" ht="12.5" x14ac:dyDescent="0.25">
      <c r="E615" s="10"/>
    </row>
    <row r="616" spans="5:5" ht="12.5" x14ac:dyDescent="0.25">
      <c r="E616" s="10"/>
    </row>
    <row r="617" spans="5:5" ht="12.5" x14ac:dyDescent="0.25">
      <c r="E617" s="10"/>
    </row>
    <row r="618" spans="5:5" ht="12.5" x14ac:dyDescent="0.25">
      <c r="E618" s="10"/>
    </row>
    <row r="619" spans="5:5" ht="12.5" x14ac:dyDescent="0.25">
      <c r="E619" s="10"/>
    </row>
    <row r="620" spans="5:5" ht="12.5" x14ac:dyDescent="0.25">
      <c r="E620" s="10"/>
    </row>
    <row r="621" spans="5:5" ht="12.5" x14ac:dyDescent="0.25">
      <c r="E621" s="10"/>
    </row>
    <row r="622" spans="5:5" ht="12.5" x14ac:dyDescent="0.25">
      <c r="E622" s="10"/>
    </row>
    <row r="623" spans="5:5" ht="12.5" x14ac:dyDescent="0.25">
      <c r="E623" s="10"/>
    </row>
    <row r="624" spans="5:5" ht="12.5" x14ac:dyDescent="0.25">
      <c r="E624" s="10"/>
    </row>
    <row r="625" spans="5:5" ht="12.5" x14ac:dyDescent="0.25">
      <c r="E625" s="10"/>
    </row>
    <row r="626" spans="5:5" ht="12.5" x14ac:dyDescent="0.25">
      <c r="E626" s="10"/>
    </row>
    <row r="627" spans="5:5" ht="12.5" x14ac:dyDescent="0.25">
      <c r="E627" s="10"/>
    </row>
    <row r="628" spans="5:5" ht="12.5" x14ac:dyDescent="0.25">
      <c r="E628" s="10"/>
    </row>
    <row r="629" spans="5:5" ht="12.5" x14ac:dyDescent="0.25">
      <c r="E629" s="10"/>
    </row>
    <row r="630" spans="5:5" ht="12.5" x14ac:dyDescent="0.25">
      <c r="E630" s="10"/>
    </row>
    <row r="631" spans="5:5" ht="12.5" x14ac:dyDescent="0.25">
      <c r="E631" s="10"/>
    </row>
    <row r="632" spans="5:5" ht="12.5" x14ac:dyDescent="0.25">
      <c r="E632" s="10"/>
    </row>
    <row r="633" spans="5:5" ht="12.5" x14ac:dyDescent="0.25">
      <c r="E633" s="10"/>
    </row>
    <row r="634" spans="5:5" ht="12.5" x14ac:dyDescent="0.25">
      <c r="E634" s="10"/>
    </row>
    <row r="635" spans="5:5" ht="12.5" x14ac:dyDescent="0.25">
      <c r="E635" s="10"/>
    </row>
    <row r="636" spans="5:5" ht="12.5" x14ac:dyDescent="0.25">
      <c r="E636" s="10"/>
    </row>
    <row r="637" spans="5:5" ht="12.5" x14ac:dyDescent="0.25">
      <c r="E637" s="10"/>
    </row>
    <row r="638" spans="5:5" ht="12.5" x14ac:dyDescent="0.25">
      <c r="E638" s="10"/>
    </row>
    <row r="639" spans="5:5" ht="12.5" x14ac:dyDescent="0.25">
      <c r="E639" s="10"/>
    </row>
    <row r="640" spans="5:5" ht="12.5" x14ac:dyDescent="0.25">
      <c r="E640" s="10"/>
    </row>
    <row r="641" spans="5:5" ht="12.5" x14ac:dyDescent="0.25">
      <c r="E641" s="10"/>
    </row>
    <row r="642" spans="5:5" ht="12.5" x14ac:dyDescent="0.25">
      <c r="E642" s="10"/>
    </row>
    <row r="643" spans="5:5" ht="12.5" x14ac:dyDescent="0.25">
      <c r="E643" s="10"/>
    </row>
    <row r="644" spans="5:5" ht="12.5" x14ac:dyDescent="0.25">
      <c r="E644" s="10"/>
    </row>
    <row r="645" spans="5:5" ht="12.5" x14ac:dyDescent="0.25">
      <c r="E645" s="10"/>
    </row>
    <row r="646" spans="5:5" ht="12.5" x14ac:dyDescent="0.25">
      <c r="E646" s="10"/>
    </row>
    <row r="647" spans="5:5" ht="12.5" x14ac:dyDescent="0.25">
      <c r="E647" s="10"/>
    </row>
    <row r="648" spans="5:5" ht="12.5" x14ac:dyDescent="0.25">
      <c r="E648" s="10"/>
    </row>
    <row r="649" spans="5:5" ht="12.5" x14ac:dyDescent="0.25">
      <c r="E649" s="10"/>
    </row>
    <row r="650" spans="5:5" ht="12.5" x14ac:dyDescent="0.25">
      <c r="E650" s="10"/>
    </row>
    <row r="651" spans="5:5" ht="12.5" x14ac:dyDescent="0.25">
      <c r="E651" s="10"/>
    </row>
    <row r="652" spans="5:5" ht="12.5" x14ac:dyDescent="0.25">
      <c r="E652" s="10"/>
    </row>
    <row r="653" spans="5:5" ht="12.5" x14ac:dyDescent="0.25">
      <c r="E653" s="10"/>
    </row>
    <row r="654" spans="5:5" ht="12.5" x14ac:dyDescent="0.25">
      <c r="E654" s="10"/>
    </row>
    <row r="655" spans="5:5" ht="12.5" x14ac:dyDescent="0.25">
      <c r="E655" s="10"/>
    </row>
    <row r="656" spans="5:5" ht="12.5" x14ac:dyDescent="0.25">
      <c r="E656" s="10"/>
    </row>
    <row r="657" spans="5:5" ht="12.5" x14ac:dyDescent="0.25">
      <c r="E657" s="10"/>
    </row>
    <row r="658" spans="5:5" ht="12.5" x14ac:dyDescent="0.25">
      <c r="E658" s="10"/>
    </row>
    <row r="659" spans="5:5" ht="12.5" x14ac:dyDescent="0.25">
      <c r="E659" s="10"/>
    </row>
    <row r="660" spans="5:5" ht="12.5" x14ac:dyDescent="0.25">
      <c r="E660" s="10"/>
    </row>
    <row r="661" spans="5:5" ht="12.5" x14ac:dyDescent="0.25">
      <c r="E661" s="10"/>
    </row>
    <row r="662" spans="5:5" ht="12.5" x14ac:dyDescent="0.25">
      <c r="E662" s="10"/>
    </row>
    <row r="663" spans="5:5" ht="12.5" x14ac:dyDescent="0.25">
      <c r="E663" s="10"/>
    </row>
    <row r="664" spans="5:5" ht="12.5" x14ac:dyDescent="0.25">
      <c r="E664" s="10"/>
    </row>
    <row r="665" spans="5:5" ht="12.5" x14ac:dyDescent="0.25">
      <c r="E665" s="10"/>
    </row>
    <row r="666" spans="5:5" ht="12.5" x14ac:dyDescent="0.25">
      <c r="E666" s="10"/>
    </row>
    <row r="667" spans="5:5" ht="12.5" x14ac:dyDescent="0.25">
      <c r="E667" s="10"/>
    </row>
    <row r="668" spans="5:5" ht="12.5" x14ac:dyDescent="0.25">
      <c r="E668" s="10"/>
    </row>
    <row r="669" spans="5:5" ht="12.5" x14ac:dyDescent="0.25">
      <c r="E669" s="10"/>
    </row>
    <row r="670" spans="5:5" ht="12.5" x14ac:dyDescent="0.25">
      <c r="E670" s="10"/>
    </row>
    <row r="671" spans="5:5" ht="12.5" x14ac:dyDescent="0.25">
      <c r="E671" s="10"/>
    </row>
    <row r="672" spans="5:5" ht="12.5" x14ac:dyDescent="0.25">
      <c r="E672" s="10"/>
    </row>
    <row r="673" spans="5:5" ht="12.5" x14ac:dyDescent="0.25">
      <c r="E673" s="10"/>
    </row>
    <row r="674" spans="5:5" ht="12.5" x14ac:dyDescent="0.25">
      <c r="E674" s="10"/>
    </row>
    <row r="675" spans="5:5" ht="12.5" x14ac:dyDescent="0.25">
      <c r="E675" s="10"/>
    </row>
    <row r="676" spans="5:5" ht="12.5" x14ac:dyDescent="0.25">
      <c r="E676" s="10"/>
    </row>
    <row r="677" spans="5:5" ht="12.5" x14ac:dyDescent="0.25">
      <c r="E677" s="10"/>
    </row>
    <row r="678" spans="5:5" ht="12.5" x14ac:dyDescent="0.25">
      <c r="E678" s="10"/>
    </row>
    <row r="679" spans="5:5" ht="12.5" x14ac:dyDescent="0.25">
      <c r="E679" s="10"/>
    </row>
    <row r="680" spans="5:5" ht="12.5" x14ac:dyDescent="0.25">
      <c r="E680" s="10"/>
    </row>
    <row r="681" spans="5:5" ht="12.5" x14ac:dyDescent="0.25">
      <c r="E681" s="10"/>
    </row>
    <row r="682" spans="5:5" ht="12.5" x14ac:dyDescent="0.25">
      <c r="E682" s="10"/>
    </row>
    <row r="683" spans="5:5" ht="12.5" x14ac:dyDescent="0.25">
      <c r="E683" s="10"/>
    </row>
    <row r="684" spans="5:5" ht="12.5" x14ac:dyDescent="0.25">
      <c r="E684" s="10"/>
    </row>
    <row r="685" spans="5:5" ht="12.5" x14ac:dyDescent="0.25">
      <c r="E685" s="10"/>
    </row>
    <row r="686" spans="5:5" ht="12.5" x14ac:dyDescent="0.25">
      <c r="E686" s="10"/>
    </row>
    <row r="687" spans="5:5" ht="12.5" x14ac:dyDescent="0.25">
      <c r="E687" s="10"/>
    </row>
    <row r="688" spans="5:5" ht="12.5" x14ac:dyDescent="0.25">
      <c r="E688" s="10"/>
    </row>
    <row r="689" spans="5:5" ht="12.5" x14ac:dyDescent="0.25">
      <c r="E689" s="10"/>
    </row>
    <row r="690" spans="5:5" ht="12.5" x14ac:dyDescent="0.25">
      <c r="E690" s="10"/>
    </row>
    <row r="691" spans="5:5" ht="12.5" x14ac:dyDescent="0.25">
      <c r="E691" s="10"/>
    </row>
    <row r="692" spans="5:5" ht="12.5" x14ac:dyDescent="0.25">
      <c r="E692" s="10"/>
    </row>
    <row r="693" spans="5:5" ht="12.5" x14ac:dyDescent="0.25">
      <c r="E693" s="10"/>
    </row>
    <row r="694" spans="5:5" ht="12.5" x14ac:dyDescent="0.25">
      <c r="E694" s="10"/>
    </row>
    <row r="695" spans="5:5" ht="12.5" x14ac:dyDescent="0.25">
      <c r="E695" s="10"/>
    </row>
    <row r="696" spans="5:5" ht="12.5" x14ac:dyDescent="0.25">
      <c r="E696" s="10"/>
    </row>
    <row r="697" spans="5:5" ht="12.5" x14ac:dyDescent="0.25">
      <c r="E697" s="10"/>
    </row>
    <row r="698" spans="5:5" ht="12.5" x14ac:dyDescent="0.25">
      <c r="E698" s="10"/>
    </row>
    <row r="699" spans="5:5" ht="12.5" x14ac:dyDescent="0.25">
      <c r="E699" s="10"/>
    </row>
    <row r="700" spans="5:5" ht="12.5" x14ac:dyDescent="0.25">
      <c r="E700" s="10"/>
    </row>
    <row r="701" spans="5:5" ht="12.5" x14ac:dyDescent="0.25">
      <c r="E701" s="10"/>
    </row>
    <row r="702" spans="5:5" ht="12.5" x14ac:dyDescent="0.25">
      <c r="E702" s="10"/>
    </row>
    <row r="703" spans="5:5" ht="12.5" x14ac:dyDescent="0.25">
      <c r="E703" s="10"/>
    </row>
    <row r="704" spans="5:5" ht="12.5" x14ac:dyDescent="0.25">
      <c r="E704" s="10"/>
    </row>
    <row r="705" spans="5:5" ht="12.5" x14ac:dyDescent="0.25">
      <c r="E705" s="10"/>
    </row>
    <row r="706" spans="5:5" ht="12.5" x14ac:dyDescent="0.25">
      <c r="E706" s="10"/>
    </row>
    <row r="707" spans="5:5" ht="12.5" x14ac:dyDescent="0.25">
      <c r="E707" s="10"/>
    </row>
    <row r="708" spans="5:5" ht="12.5" x14ac:dyDescent="0.25">
      <c r="E708" s="10"/>
    </row>
    <row r="709" spans="5:5" ht="12.5" x14ac:dyDescent="0.25">
      <c r="E709" s="10"/>
    </row>
    <row r="710" spans="5:5" ht="12.5" x14ac:dyDescent="0.25">
      <c r="E710" s="10"/>
    </row>
    <row r="711" spans="5:5" ht="12.5" x14ac:dyDescent="0.25">
      <c r="E711" s="10"/>
    </row>
    <row r="712" spans="5:5" ht="12.5" x14ac:dyDescent="0.25">
      <c r="E712" s="10"/>
    </row>
    <row r="713" spans="5:5" ht="12.5" x14ac:dyDescent="0.25">
      <c r="E713" s="10"/>
    </row>
    <row r="714" spans="5:5" ht="12.5" x14ac:dyDescent="0.25">
      <c r="E714" s="10"/>
    </row>
    <row r="715" spans="5:5" ht="12.5" x14ac:dyDescent="0.25">
      <c r="E715" s="10"/>
    </row>
    <row r="716" spans="5:5" ht="12.5" x14ac:dyDescent="0.25">
      <c r="E716" s="10"/>
    </row>
    <row r="717" spans="5:5" ht="12.5" x14ac:dyDescent="0.25">
      <c r="E717" s="10"/>
    </row>
    <row r="718" spans="5:5" ht="12.5" x14ac:dyDescent="0.25">
      <c r="E718" s="10"/>
    </row>
    <row r="719" spans="5:5" ht="12.5" x14ac:dyDescent="0.25">
      <c r="E719" s="10"/>
    </row>
    <row r="720" spans="5:5" ht="12.5" x14ac:dyDescent="0.25">
      <c r="E720" s="10"/>
    </row>
    <row r="721" spans="5:5" ht="12.5" x14ac:dyDescent="0.25">
      <c r="E721" s="10"/>
    </row>
    <row r="722" spans="5:5" ht="12.5" x14ac:dyDescent="0.25">
      <c r="E722" s="10"/>
    </row>
    <row r="723" spans="5:5" ht="12.5" x14ac:dyDescent="0.25">
      <c r="E723" s="10"/>
    </row>
    <row r="724" spans="5:5" ht="12.5" x14ac:dyDescent="0.25">
      <c r="E724" s="10"/>
    </row>
    <row r="725" spans="5:5" ht="12.5" x14ac:dyDescent="0.25">
      <c r="E725" s="10"/>
    </row>
    <row r="726" spans="5:5" ht="12.5" x14ac:dyDescent="0.25">
      <c r="E726" s="10"/>
    </row>
    <row r="727" spans="5:5" ht="12.5" x14ac:dyDescent="0.25">
      <c r="E727" s="10"/>
    </row>
    <row r="728" spans="5:5" ht="12.5" x14ac:dyDescent="0.25">
      <c r="E728" s="10"/>
    </row>
    <row r="729" spans="5:5" ht="12.5" x14ac:dyDescent="0.25">
      <c r="E729" s="10"/>
    </row>
    <row r="730" spans="5:5" ht="12.5" x14ac:dyDescent="0.25">
      <c r="E730" s="10"/>
    </row>
    <row r="731" spans="5:5" ht="12.5" x14ac:dyDescent="0.25">
      <c r="E731" s="10"/>
    </row>
    <row r="732" spans="5:5" ht="12.5" x14ac:dyDescent="0.25">
      <c r="E732" s="10"/>
    </row>
    <row r="733" spans="5:5" ht="12.5" x14ac:dyDescent="0.25">
      <c r="E733" s="10"/>
    </row>
    <row r="734" spans="5:5" ht="12.5" x14ac:dyDescent="0.25">
      <c r="E734" s="10"/>
    </row>
    <row r="735" spans="5:5" ht="12.5" x14ac:dyDescent="0.25">
      <c r="E735" s="10"/>
    </row>
    <row r="736" spans="5:5" ht="12.5" x14ac:dyDescent="0.25">
      <c r="E736" s="10"/>
    </row>
    <row r="737" spans="5:5" ht="12.5" x14ac:dyDescent="0.25">
      <c r="E737" s="10"/>
    </row>
    <row r="738" spans="5:5" ht="12.5" x14ac:dyDescent="0.25">
      <c r="E738" s="10"/>
    </row>
    <row r="739" spans="5:5" ht="12.5" x14ac:dyDescent="0.25">
      <c r="E739" s="10"/>
    </row>
    <row r="740" spans="5:5" ht="12.5" x14ac:dyDescent="0.25">
      <c r="E740" s="10"/>
    </row>
    <row r="741" spans="5:5" ht="12.5" x14ac:dyDescent="0.25">
      <c r="E741" s="10"/>
    </row>
    <row r="742" spans="5:5" ht="12.5" x14ac:dyDescent="0.25">
      <c r="E742" s="10"/>
    </row>
    <row r="743" spans="5:5" ht="12.5" x14ac:dyDescent="0.25">
      <c r="E743" s="10"/>
    </row>
    <row r="744" spans="5:5" ht="12.5" x14ac:dyDescent="0.25">
      <c r="E744" s="10"/>
    </row>
    <row r="745" spans="5:5" ht="12.5" x14ac:dyDescent="0.25">
      <c r="E745" s="10"/>
    </row>
    <row r="746" spans="5:5" ht="12.5" x14ac:dyDescent="0.25">
      <c r="E746" s="10"/>
    </row>
    <row r="747" spans="5:5" ht="12.5" x14ac:dyDescent="0.25">
      <c r="E747" s="10"/>
    </row>
    <row r="748" spans="5:5" ht="12.5" x14ac:dyDescent="0.25">
      <c r="E748" s="10"/>
    </row>
    <row r="749" spans="5:5" ht="12.5" x14ac:dyDescent="0.25">
      <c r="E749" s="10"/>
    </row>
    <row r="750" spans="5:5" ht="12.5" x14ac:dyDescent="0.25">
      <c r="E750" s="10"/>
    </row>
    <row r="751" spans="5:5" ht="12.5" x14ac:dyDescent="0.25">
      <c r="E751" s="10"/>
    </row>
    <row r="752" spans="5:5" ht="12.5" x14ac:dyDescent="0.25">
      <c r="E752" s="10"/>
    </row>
    <row r="753" spans="5:5" ht="12.5" x14ac:dyDescent="0.25">
      <c r="E753" s="10"/>
    </row>
    <row r="754" spans="5:5" ht="12.5" x14ac:dyDescent="0.25">
      <c r="E754" s="10"/>
    </row>
    <row r="755" spans="5:5" ht="12.5" x14ac:dyDescent="0.25">
      <c r="E755" s="10"/>
    </row>
    <row r="756" spans="5:5" ht="12.5" x14ac:dyDescent="0.25">
      <c r="E756" s="10"/>
    </row>
    <row r="757" spans="5:5" ht="12.5" x14ac:dyDescent="0.25">
      <c r="E757" s="10"/>
    </row>
    <row r="758" spans="5:5" ht="12.5" x14ac:dyDescent="0.25">
      <c r="E758" s="10"/>
    </row>
    <row r="759" spans="5:5" ht="12.5" x14ac:dyDescent="0.25">
      <c r="E759" s="10"/>
    </row>
    <row r="760" spans="5:5" ht="12.5" x14ac:dyDescent="0.25">
      <c r="E760" s="10"/>
    </row>
    <row r="761" spans="5:5" ht="12.5" x14ac:dyDescent="0.25">
      <c r="E761" s="10"/>
    </row>
    <row r="762" spans="5:5" ht="12.5" x14ac:dyDescent="0.25">
      <c r="E762" s="10"/>
    </row>
    <row r="763" spans="5:5" ht="12.5" x14ac:dyDescent="0.25">
      <c r="E763" s="10"/>
    </row>
    <row r="764" spans="5:5" ht="12.5" x14ac:dyDescent="0.25">
      <c r="E764" s="10"/>
    </row>
    <row r="765" spans="5:5" ht="12.5" x14ac:dyDescent="0.25">
      <c r="E765" s="10"/>
    </row>
    <row r="766" spans="5:5" ht="12.5" x14ac:dyDescent="0.25">
      <c r="E766" s="10"/>
    </row>
    <row r="767" spans="5:5" ht="12.5" x14ac:dyDescent="0.25">
      <c r="E767" s="10"/>
    </row>
    <row r="768" spans="5:5" ht="12.5" x14ac:dyDescent="0.25">
      <c r="E768" s="10"/>
    </row>
    <row r="769" spans="5:5" ht="12.5" x14ac:dyDescent="0.25">
      <c r="E769" s="10"/>
    </row>
    <row r="770" spans="5:5" ht="12.5" x14ac:dyDescent="0.25">
      <c r="E770" s="10"/>
    </row>
    <row r="771" spans="5:5" ht="12.5" x14ac:dyDescent="0.25">
      <c r="E771" s="10"/>
    </row>
    <row r="772" spans="5:5" ht="12.5" x14ac:dyDescent="0.25">
      <c r="E772" s="10"/>
    </row>
    <row r="773" spans="5:5" ht="12.5" x14ac:dyDescent="0.25">
      <c r="E773" s="10"/>
    </row>
    <row r="774" spans="5:5" ht="12.5" x14ac:dyDescent="0.25">
      <c r="E774" s="10"/>
    </row>
    <row r="775" spans="5:5" ht="12.5" x14ac:dyDescent="0.25">
      <c r="E775" s="10"/>
    </row>
    <row r="776" spans="5:5" ht="12.5" x14ac:dyDescent="0.25">
      <c r="E776" s="10"/>
    </row>
    <row r="777" spans="5:5" ht="12.5" x14ac:dyDescent="0.25">
      <c r="E777" s="10"/>
    </row>
    <row r="778" spans="5:5" ht="12.5" x14ac:dyDescent="0.25">
      <c r="E778" s="10"/>
    </row>
    <row r="779" spans="5:5" ht="12.5" x14ac:dyDescent="0.25">
      <c r="E779" s="10"/>
    </row>
    <row r="780" spans="5:5" ht="12.5" x14ac:dyDescent="0.25">
      <c r="E780" s="10"/>
    </row>
    <row r="781" spans="5:5" ht="12.5" x14ac:dyDescent="0.25">
      <c r="E781" s="10"/>
    </row>
    <row r="782" spans="5:5" ht="12.5" x14ac:dyDescent="0.25">
      <c r="E782" s="10"/>
    </row>
    <row r="783" spans="5:5" ht="12.5" x14ac:dyDescent="0.25">
      <c r="E783" s="10"/>
    </row>
    <row r="784" spans="5:5" ht="12.5" x14ac:dyDescent="0.25">
      <c r="E784" s="10"/>
    </row>
    <row r="785" spans="5:5" ht="12.5" x14ac:dyDescent="0.25">
      <c r="E785" s="10"/>
    </row>
    <row r="786" spans="5:5" ht="12.5" x14ac:dyDescent="0.25">
      <c r="E786" s="10"/>
    </row>
    <row r="787" spans="5:5" ht="12.5" x14ac:dyDescent="0.25">
      <c r="E787" s="10"/>
    </row>
    <row r="788" spans="5:5" ht="12.5" x14ac:dyDescent="0.25">
      <c r="E788" s="10"/>
    </row>
    <row r="789" spans="5:5" ht="12.5" x14ac:dyDescent="0.25">
      <c r="E789" s="10"/>
    </row>
    <row r="790" spans="5:5" ht="12.5" x14ac:dyDescent="0.25">
      <c r="E790" s="10"/>
    </row>
    <row r="791" spans="5:5" ht="12.5" x14ac:dyDescent="0.25">
      <c r="E791" s="10"/>
    </row>
    <row r="792" spans="5:5" ht="12.5" x14ac:dyDescent="0.25">
      <c r="E792" s="10"/>
    </row>
    <row r="793" spans="5:5" ht="12.5" x14ac:dyDescent="0.25">
      <c r="E793" s="10"/>
    </row>
    <row r="794" spans="5:5" ht="12.5" x14ac:dyDescent="0.25">
      <c r="E794" s="10"/>
    </row>
    <row r="795" spans="5:5" ht="12.5" x14ac:dyDescent="0.25">
      <c r="E795" s="10"/>
    </row>
    <row r="796" spans="5:5" ht="12.5" x14ac:dyDescent="0.25">
      <c r="E796" s="10"/>
    </row>
    <row r="797" spans="5:5" ht="12.5" x14ac:dyDescent="0.25">
      <c r="E797" s="10"/>
    </row>
    <row r="798" spans="5:5" ht="12.5" x14ac:dyDescent="0.25">
      <c r="E798" s="10"/>
    </row>
    <row r="799" spans="5:5" ht="12.5" x14ac:dyDescent="0.25">
      <c r="E799" s="10"/>
    </row>
    <row r="800" spans="5:5" ht="12.5" x14ac:dyDescent="0.25">
      <c r="E800" s="10"/>
    </row>
    <row r="801" spans="5:5" ht="12.5" x14ac:dyDescent="0.25">
      <c r="E801" s="10"/>
    </row>
    <row r="802" spans="5:5" ht="12.5" x14ac:dyDescent="0.25">
      <c r="E802" s="10"/>
    </row>
    <row r="803" spans="5:5" ht="12.5" x14ac:dyDescent="0.25">
      <c r="E803" s="10"/>
    </row>
    <row r="804" spans="5:5" ht="12.5" x14ac:dyDescent="0.25">
      <c r="E804" s="10"/>
    </row>
    <row r="805" spans="5:5" ht="12.5" x14ac:dyDescent="0.25">
      <c r="E805" s="10"/>
    </row>
    <row r="806" spans="5:5" ht="12.5" x14ac:dyDescent="0.25">
      <c r="E806" s="10"/>
    </row>
    <row r="807" spans="5:5" ht="12.5" x14ac:dyDescent="0.25">
      <c r="E807" s="10"/>
    </row>
    <row r="808" spans="5:5" ht="12.5" x14ac:dyDescent="0.25">
      <c r="E808" s="10"/>
    </row>
    <row r="809" spans="5:5" ht="12.5" x14ac:dyDescent="0.25">
      <c r="E809" s="10"/>
    </row>
    <row r="810" spans="5:5" ht="12.5" x14ac:dyDescent="0.25">
      <c r="E810" s="10"/>
    </row>
    <row r="811" spans="5:5" ht="12.5" x14ac:dyDescent="0.25">
      <c r="E811" s="10"/>
    </row>
    <row r="812" spans="5:5" ht="12.5" x14ac:dyDescent="0.25">
      <c r="E812" s="10"/>
    </row>
    <row r="813" spans="5:5" ht="12.5" x14ac:dyDescent="0.25">
      <c r="E813" s="10"/>
    </row>
    <row r="814" spans="5:5" ht="12.5" x14ac:dyDescent="0.25">
      <c r="E814" s="10"/>
    </row>
    <row r="815" spans="5:5" ht="12.5" x14ac:dyDescent="0.25">
      <c r="E815" s="10"/>
    </row>
    <row r="816" spans="5:5" ht="12.5" x14ac:dyDescent="0.25">
      <c r="E816" s="10"/>
    </row>
    <row r="817" spans="5:5" ht="12.5" x14ac:dyDescent="0.25">
      <c r="E817" s="10"/>
    </row>
    <row r="818" spans="5:5" ht="12.5" x14ac:dyDescent="0.25">
      <c r="E818" s="10"/>
    </row>
    <row r="819" spans="5:5" ht="12.5" x14ac:dyDescent="0.25">
      <c r="E819" s="10"/>
    </row>
    <row r="820" spans="5:5" ht="12.5" x14ac:dyDescent="0.25">
      <c r="E820" s="10"/>
    </row>
    <row r="821" spans="5:5" ht="12.5" x14ac:dyDescent="0.25">
      <c r="E821" s="10"/>
    </row>
    <row r="822" spans="5:5" ht="12.5" x14ac:dyDescent="0.25">
      <c r="E822" s="10"/>
    </row>
    <row r="823" spans="5:5" ht="12.5" x14ac:dyDescent="0.25">
      <c r="E823" s="10"/>
    </row>
    <row r="824" spans="5:5" ht="12.5" x14ac:dyDescent="0.25">
      <c r="E824" s="10"/>
    </row>
    <row r="825" spans="5:5" ht="12.5" x14ac:dyDescent="0.25">
      <c r="E825" s="10"/>
    </row>
    <row r="826" spans="5:5" ht="12.5" x14ac:dyDescent="0.25">
      <c r="E826" s="10"/>
    </row>
    <row r="827" spans="5:5" ht="12.5" x14ac:dyDescent="0.25">
      <c r="E827" s="10"/>
    </row>
    <row r="828" spans="5:5" ht="12.5" x14ac:dyDescent="0.25">
      <c r="E828" s="10"/>
    </row>
    <row r="829" spans="5:5" ht="12.5" x14ac:dyDescent="0.25">
      <c r="E829" s="10"/>
    </row>
    <row r="830" spans="5:5" ht="12.5" x14ac:dyDescent="0.25">
      <c r="E830" s="10"/>
    </row>
    <row r="831" spans="5:5" ht="12.5" x14ac:dyDescent="0.25">
      <c r="E831" s="10"/>
    </row>
    <row r="832" spans="5:5" ht="12.5" x14ac:dyDescent="0.25">
      <c r="E832" s="10"/>
    </row>
    <row r="833" spans="5:5" ht="12.5" x14ac:dyDescent="0.25">
      <c r="E833" s="10"/>
    </row>
    <row r="834" spans="5:5" ht="12.5" x14ac:dyDescent="0.25">
      <c r="E834" s="10"/>
    </row>
    <row r="835" spans="5:5" ht="12.5" x14ac:dyDescent="0.25">
      <c r="E835" s="10"/>
    </row>
    <row r="836" spans="5:5" ht="12.5" x14ac:dyDescent="0.25">
      <c r="E836" s="10"/>
    </row>
    <row r="837" spans="5:5" ht="12.5" x14ac:dyDescent="0.25">
      <c r="E837" s="10"/>
    </row>
    <row r="838" spans="5:5" ht="12.5" x14ac:dyDescent="0.25">
      <c r="E838" s="10"/>
    </row>
    <row r="839" spans="5:5" ht="12.5" x14ac:dyDescent="0.25">
      <c r="E839" s="10"/>
    </row>
    <row r="840" spans="5:5" ht="12.5" x14ac:dyDescent="0.25">
      <c r="E840" s="10"/>
    </row>
    <row r="841" spans="5:5" ht="12.5" x14ac:dyDescent="0.25">
      <c r="E841" s="10"/>
    </row>
    <row r="842" spans="5:5" ht="12.5" x14ac:dyDescent="0.25">
      <c r="E842" s="10"/>
    </row>
    <row r="843" spans="5:5" ht="12.5" x14ac:dyDescent="0.25">
      <c r="E843" s="10"/>
    </row>
    <row r="844" spans="5:5" ht="12.5" x14ac:dyDescent="0.25">
      <c r="E844" s="10"/>
    </row>
    <row r="845" spans="5:5" ht="12.5" x14ac:dyDescent="0.25">
      <c r="E845" s="10"/>
    </row>
    <row r="846" spans="5:5" ht="12.5" x14ac:dyDescent="0.25">
      <c r="E846" s="10"/>
    </row>
    <row r="847" spans="5:5" ht="12.5" x14ac:dyDescent="0.25">
      <c r="E847" s="10"/>
    </row>
    <row r="848" spans="5:5" ht="12.5" x14ac:dyDescent="0.25">
      <c r="E848" s="10"/>
    </row>
    <row r="849" spans="5:5" ht="12.5" x14ac:dyDescent="0.25">
      <c r="E849" s="10"/>
    </row>
    <row r="850" spans="5:5" ht="12.5" x14ac:dyDescent="0.25">
      <c r="E850" s="10"/>
    </row>
    <row r="851" spans="5:5" ht="12.5" x14ac:dyDescent="0.25">
      <c r="E851" s="10"/>
    </row>
    <row r="852" spans="5:5" ht="12.5" x14ac:dyDescent="0.25">
      <c r="E852" s="10"/>
    </row>
    <row r="853" spans="5:5" ht="12.5" x14ac:dyDescent="0.25">
      <c r="E853" s="10"/>
    </row>
    <row r="854" spans="5:5" ht="12.5" x14ac:dyDescent="0.25">
      <c r="E854" s="10"/>
    </row>
    <row r="855" spans="5:5" ht="12.5" x14ac:dyDescent="0.25">
      <c r="E855" s="10"/>
    </row>
    <row r="856" spans="5:5" ht="12.5" x14ac:dyDescent="0.25">
      <c r="E856" s="10"/>
    </row>
    <row r="857" spans="5:5" ht="12.5" x14ac:dyDescent="0.25">
      <c r="E857" s="10"/>
    </row>
    <row r="858" spans="5:5" ht="12.5" x14ac:dyDescent="0.25">
      <c r="E858" s="10"/>
    </row>
    <row r="859" spans="5:5" ht="12.5" x14ac:dyDescent="0.25">
      <c r="E859" s="10"/>
    </row>
    <row r="860" spans="5:5" ht="12.5" x14ac:dyDescent="0.25">
      <c r="E860" s="10"/>
    </row>
    <row r="861" spans="5:5" ht="12.5" x14ac:dyDescent="0.25">
      <c r="E861" s="10"/>
    </row>
    <row r="862" spans="5:5" ht="12.5" x14ac:dyDescent="0.25">
      <c r="E862" s="10"/>
    </row>
    <row r="863" spans="5:5" ht="12.5" x14ac:dyDescent="0.25">
      <c r="E863" s="10"/>
    </row>
    <row r="864" spans="5:5" ht="12.5" x14ac:dyDescent="0.25">
      <c r="E864" s="10"/>
    </row>
    <row r="865" spans="5:5" ht="12.5" x14ac:dyDescent="0.25">
      <c r="E865" s="10"/>
    </row>
    <row r="866" spans="5:5" ht="12.5" x14ac:dyDescent="0.25">
      <c r="E866" s="10"/>
    </row>
    <row r="867" spans="5:5" ht="12.5" x14ac:dyDescent="0.25">
      <c r="E867" s="10"/>
    </row>
    <row r="868" spans="5:5" ht="12.5" x14ac:dyDescent="0.25">
      <c r="E868" s="10"/>
    </row>
    <row r="869" spans="5:5" ht="12.5" x14ac:dyDescent="0.25">
      <c r="E869" s="10"/>
    </row>
    <row r="870" spans="5:5" ht="12.5" x14ac:dyDescent="0.25">
      <c r="E870" s="10"/>
    </row>
    <row r="871" spans="5:5" ht="12.5" x14ac:dyDescent="0.25">
      <c r="E871" s="10"/>
    </row>
    <row r="872" spans="5:5" ht="12.5" x14ac:dyDescent="0.25">
      <c r="E872" s="10"/>
    </row>
    <row r="873" spans="5:5" ht="12.5" x14ac:dyDescent="0.25">
      <c r="E873" s="10"/>
    </row>
    <row r="874" spans="5:5" ht="12.5" x14ac:dyDescent="0.25">
      <c r="E874" s="10"/>
    </row>
    <row r="875" spans="5:5" ht="12.5" x14ac:dyDescent="0.25">
      <c r="E875" s="10"/>
    </row>
    <row r="876" spans="5:5" ht="12.5" x14ac:dyDescent="0.25">
      <c r="E876" s="10"/>
    </row>
    <row r="877" spans="5:5" ht="12.5" x14ac:dyDescent="0.25">
      <c r="E877" s="10"/>
    </row>
    <row r="878" spans="5:5" ht="12.5" x14ac:dyDescent="0.25">
      <c r="E878" s="10"/>
    </row>
    <row r="879" spans="5:5" ht="12.5" x14ac:dyDescent="0.25">
      <c r="E879" s="10"/>
    </row>
    <row r="880" spans="5:5" ht="12.5" x14ac:dyDescent="0.25">
      <c r="E880" s="10"/>
    </row>
    <row r="881" spans="5:5" ht="12.5" x14ac:dyDescent="0.25">
      <c r="E881" s="10"/>
    </row>
    <row r="882" spans="5:5" ht="12.5" x14ac:dyDescent="0.25">
      <c r="E882" s="10"/>
    </row>
    <row r="883" spans="5:5" ht="12.5" x14ac:dyDescent="0.25">
      <c r="E883" s="10"/>
    </row>
    <row r="884" spans="5:5" ht="12.5" x14ac:dyDescent="0.25">
      <c r="E884" s="10"/>
    </row>
    <row r="885" spans="5:5" ht="12.5" x14ac:dyDescent="0.25">
      <c r="E885" s="10"/>
    </row>
    <row r="886" spans="5:5" ht="12.5" x14ac:dyDescent="0.25">
      <c r="E886" s="10"/>
    </row>
    <row r="887" spans="5:5" ht="12.5" x14ac:dyDescent="0.25">
      <c r="E887" s="10"/>
    </row>
    <row r="888" spans="5:5" ht="12.5" x14ac:dyDescent="0.25">
      <c r="E888" s="10"/>
    </row>
    <row r="889" spans="5:5" ht="12.5" x14ac:dyDescent="0.25">
      <c r="E889" s="10"/>
    </row>
    <row r="890" spans="5:5" ht="12.5" x14ac:dyDescent="0.25">
      <c r="E890" s="10"/>
    </row>
    <row r="891" spans="5:5" ht="12.5" x14ac:dyDescent="0.25">
      <c r="E891" s="10"/>
    </row>
    <row r="892" spans="5:5" ht="12.5" x14ac:dyDescent="0.25">
      <c r="E892" s="10"/>
    </row>
    <row r="893" spans="5:5" ht="12.5" x14ac:dyDescent="0.25">
      <c r="E893" s="10"/>
    </row>
    <row r="894" spans="5:5" ht="12.5" x14ac:dyDescent="0.25">
      <c r="E894" s="10"/>
    </row>
    <row r="895" spans="5:5" ht="12.5" x14ac:dyDescent="0.25">
      <c r="E895" s="10"/>
    </row>
    <row r="896" spans="5:5" ht="12.5" x14ac:dyDescent="0.25">
      <c r="E896" s="10"/>
    </row>
    <row r="897" spans="5:5" ht="12.5" x14ac:dyDescent="0.25">
      <c r="E897" s="10"/>
    </row>
    <row r="898" spans="5:5" ht="12.5" x14ac:dyDescent="0.25">
      <c r="E898" s="10"/>
    </row>
    <row r="899" spans="5:5" ht="12.5" x14ac:dyDescent="0.25">
      <c r="E899" s="10"/>
    </row>
    <row r="900" spans="5:5" ht="12.5" x14ac:dyDescent="0.25">
      <c r="E900" s="10"/>
    </row>
    <row r="901" spans="5:5" ht="12.5" x14ac:dyDescent="0.25">
      <c r="E901" s="10"/>
    </row>
    <row r="902" spans="5:5" ht="12.5" x14ac:dyDescent="0.25">
      <c r="E902" s="10"/>
    </row>
    <row r="903" spans="5:5" ht="12.5" x14ac:dyDescent="0.25">
      <c r="E903" s="10"/>
    </row>
    <row r="904" spans="5:5" ht="12.5" x14ac:dyDescent="0.25">
      <c r="E904" s="10"/>
    </row>
    <row r="905" spans="5:5" ht="12.5" x14ac:dyDescent="0.25">
      <c r="E905" s="10"/>
    </row>
    <row r="906" spans="5:5" ht="12.5" x14ac:dyDescent="0.25">
      <c r="E906" s="10"/>
    </row>
    <row r="907" spans="5:5" ht="12.5" x14ac:dyDescent="0.25">
      <c r="E907" s="10"/>
    </row>
    <row r="908" spans="5:5" ht="12.5" x14ac:dyDescent="0.25">
      <c r="E908" s="10"/>
    </row>
    <row r="909" spans="5:5" ht="12.5" x14ac:dyDescent="0.25">
      <c r="E909" s="10"/>
    </row>
    <row r="910" spans="5:5" ht="12.5" x14ac:dyDescent="0.25">
      <c r="E910" s="10"/>
    </row>
    <row r="911" spans="5:5" ht="12.5" x14ac:dyDescent="0.25">
      <c r="E911" s="10"/>
    </row>
    <row r="912" spans="5:5" ht="12.5" x14ac:dyDescent="0.25">
      <c r="E912" s="10"/>
    </row>
    <row r="913" spans="5:5" ht="12.5" x14ac:dyDescent="0.25">
      <c r="E913" s="10"/>
    </row>
    <row r="914" spans="5:5" ht="12.5" x14ac:dyDescent="0.25">
      <c r="E914" s="10"/>
    </row>
    <row r="915" spans="5:5" ht="12.5" x14ac:dyDescent="0.25">
      <c r="E915" s="10"/>
    </row>
    <row r="916" spans="5:5" ht="12.5" x14ac:dyDescent="0.25">
      <c r="E916" s="10"/>
    </row>
    <row r="917" spans="5:5" ht="12.5" x14ac:dyDescent="0.25">
      <c r="E917" s="10"/>
    </row>
    <row r="918" spans="5:5" ht="12.5" x14ac:dyDescent="0.25">
      <c r="E918" s="10"/>
    </row>
    <row r="919" spans="5:5" ht="12.5" x14ac:dyDescent="0.25">
      <c r="E919" s="10"/>
    </row>
    <row r="920" spans="5:5" ht="12.5" x14ac:dyDescent="0.25">
      <c r="E920" s="10"/>
    </row>
    <row r="921" spans="5:5" ht="12.5" x14ac:dyDescent="0.25">
      <c r="E921" s="10"/>
    </row>
    <row r="922" spans="5:5" ht="12.5" x14ac:dyDescent="0.25">
      <c r="E922" s="10"/>
    </row>
    <row r="923" spans="5:5" ht="12.5" x14ac:dyDescent="0.25">
      <c r="E923" s="10"/>
    </row>
    <row r="924" spans="5:5" ht="12.5" x14ac:dyDescent="0.25">
      <c r="E924" s="10"/>
    </row>
    <row r="925" spans="5:5" ht="12.5" x14ac:dyDescent="0.25">
      <c r="E925" s="10"/>
    </row>
    <row r="926" spans="5:5" ht="12.5" x14ac:dyDescent="0.25">
      <c r="E926" s="10"/>
    </row>
    <row r="927" spans="5:5" ht="12.5" x14ac:dyDescent="0.25">
      <c r="E927" s="10"/>
    </row>
    <row r="928" spans="5:5" ht="12.5" x14ac:dyDescent="0.25">
      <c r="E928" s="10"/>
    </row>
    <row r="929" spans="5:5" ht="12.5" x14ac:dyDescent="0.25">
      <c r="E929" s="10"/>
    </row>
    <row r="930" spans="5:5" ht="12.5" x14ac:dyDescent="0.25">
      <c r="E930" s="10"/>
    </row>
    <row r="931" spans="5:5" ht="12.5" x14ac:dyDescent="0.25">
      <c r="E931" s="10"/>
    </row>
    <row r="932" spans="5:5" ht="12.5" x14ac:dyDescent="0.25">
      <c r="E932" s="10"/>
    </row>
    <row r="933" spans="5:5" ht="12.5" x14ac:dyDescent="0.25">
      <c r="E933" s="10"/>
    </row>
    <row r="934" spans="5:5" ht="12.5" x14ac:dyDescent="0.25">
      <c r="E934" s="10"/>
    </row>
    <row r="935" spans="5:5" ht="12.5" x14ac:dyDescent="0.25">
      <c r="E935" s="10"/>
    </row>
    <row r="936" spans="5:5" ht="12.5" x14ac:dyDescent="0.25">
      <c r="E936" s="10"/>
    </row>
    <row r="937" spans="5:5" ht="12.5" x14ac:dyDescent="0.25">
      <c r="E937" s="10"/>
    </row>
    <row r="938" spans="5:5" ht="12.5" x14ac:dyDescent="0.25">
      <c r="E938" s="10"/>
    </row>
    <row r="939" spans="5:5" ht="12.5" x14ac:dyDescent="0.25">
      <c r="E939" s="10"/>
    </row>
    <row r="940" spans="5:5" ht="12.5" x14ac:dyDescent="0.25">
      <c r="E940" s="10"/>
    </row>
    <row r="941" spans="5:5" ht="12.5" x14ac:dyDescent="0.25">
      <c r="E941" s="10"/>
    </row>
    <row r="942" spans="5:5" ht="12.5" x14ac:dyDescent="0.25">
      <c r="E942" s="10"/>
    </row>
    <row r="943" spans="5:5" ht="12.5" x14ac:dyDescent="0.25">
      <c r="E943" s="10"/>
    </row>
    <row r="944" spans="5:5" ht="12.5" x14ac:dyDescent="0.25">
      <c r="E944" s="10"/>
    </row>
    <row r="945" spans="5:5" ht="12.5" x14ac:dyDescent="0.25">
      <c r="E945" s="10"/>
    </row>
    <row r="946" spans="5:5" ht="12.5" x14ac:dyDescent="0.25">
      <c r="E946" s="10"/>
    </row>
    <row r="947" spans="5:5" ht="12.5" x14ac:dyDescent="0.25">
      <c r="E947" s="10"/>
    </row>
    <row r="948" spans="5:5" ht="12.5" x14ac:dyDescent="0.25">
      <c r="E948" s="10"/>
    </row>
    <row r="949" spans="5:5" ht="12.5" x14ac:dyDescent="0.25">
      <c r="E949" s="10"/>
    </row>
    <row r="950" spans="5:5" ht="12.5" x14ac:dyDescent="0.25">
      <c r="E950" s="10"/>
    </row>
    <row r="951" spans="5:5" ht="12.5" x14ac:dyDescent="0.25">
      <c r="E951" s="10"/>
    </row>
    <row r="952" spans="5:5" ht="12.5" x14ac:dyDescent="0.25">
      <c r="E952" s="10"/>
    </row>
    <row r="953" spans="5:5" ht="12.5" x14ac:dyDescent="0.25">
      <c r="E953" s="10"/>
    </row>
    <row r="954" spans="5:5" ht="12.5" x14ac:dyDescent="0.25">
      <c r="E954" s="10"/>
    </row>
    <row r="955" spans="5:5" ht="12.5" x14ac:dyDescent="0.25">
      <c r="E955" s="10"/>
    </row>
    <row r="956" spans="5:5" ht="12.5" x14ac:dyDescent="0.25">
      <c r="E956" s="10"/>
    </row>
    <row r="957" spans="5:5" ht="12.5" x14ac:dyDescent="0.25">
      <c r="E957" s="10"/>
    </row>
    <row r="958" spans="5:5" ht="12.5" x14ac:dyDescent="0.25">
      <c r="E958" s="10"/>
    </row>
    <row r="959" spans="5:5" ht="12.5" x14ac:dyDescent="0.25">
      <c r="E959" s="10"/>
    </row>
    <row r="960" spans="5:5" ht="12.5" x14ac:dyDescent="0.25">
      <c r="E960" s="10"/>
    </row>
    <row r="961" spans="5:5" ht="12.5" x14ac:dyDescent="0.25">
      <c r="E961" s="10"/>
    </row>
    <row r="962" spans="5:5" ht="12.5" x14ac:dyDescent="0.25">
      <c r="E962" s="10"/>
    </row>
    <row r="963" spans="5:5" ht="12.5" x14ac:dyDescent="0.25">
      <c r="E963" s="10"/>
    </row>
    <row r="964" spans="5:5" ht="12.5" x14ac:dyDescent="0.25">
      <c r="E964" s="10"/>
    </row>
    <row r="965" spans="5:5" ht="12.5" x14ac:dyDescent="0.25">
      <c r="E965" s="10"/>
    </row>
    <row r="966" spans="5:5" ht="12.5" x14ac:dyDescent="0.25">
      <c r="E966" s="10"/>
    </row>
    <row r="967" spans="5:5" ht="12.5" x14ac:dyDescent="0.25">
      <c r="E967" s="10"/>
    </row>
    <row r="968" spans="5:5" ht="12.5" x14ac:dyDescent="0.25">
      <c r="E968" s="10"/>
    </row>
    <row r="969" spans="5:5" ht="12.5" x14ac:dyDescent="0.25">
      <c r="E969" s="10"/>
    </row>
    <row r="970" spans="5:5" ht="12.5" x14ac:dyDescent="0.25">
      <c r="E970" s="10"/>
    </row>
    <row r="971" spans="5:5" ht="12.5" x14ac:dyDescent="0.25">
      <c r="E971" s="10"/>
    </row>
    <row r="972" spans="5:5" ht="12.5" x14ac:dyDescent="0.25">
      <c r="E972" s="10"/>
    </row>
    <row r="973" spans="5:5" ht="12.5" x14ac:dyDescent="0.25">
      <c r="E973" s="10"/>
    </row>
    <row r="974" spans="5:5" ht="12.5" x14ac:dyDescent="0.25">
      <c r="E974" s="10"/>
    </row>
    <row r="975" spans="5:5" ht="12.5" x14ac:dyDescent="0.25">
      <c r="E975" s="10"/>
    </row>
    <row r="976" spans="5:5" ht="12.5" x14ac:dyDescent="0.25">
      <c r="E976" s="10"/>
    </row>
    <row r="977" spans="5:5" ht="12.5" x14ac:dyDescent="0.25">
      <c r="E977" s="10"/>
    </row>
    <row r="978" spans="5:5" ht="12.5" x14ac:dyDescent="0.25">
      <c r="E978" s="10"/>
    </row>
    <row r="979" spans="5:5" ht="12.5" x14ac:dyDescent="0.25">
      <c r="E979" s="10"/>
    </row>
    <row r="980" spans="5:5" ht="12.5" x14ac:dyDescent="0.25">
      <c r="E980" s="10"/>
    </row>
    <row r="981" spans="5:5" ht="12.5" x14ac:dyDescent="0.25">
      <c r="E981" s="10"/>
    </row>
    <row r="982" spans="5:5" ht="12.5" x14ac:dyDescent="0.25">
      <c r="E982" s="10"/>
    </row>
    <row r="983" spans="5:5" ht="12.5" x14ac:dyDescent="0.25">
      <c r="E983" s="10"/>
    </row>
    <row r="984" spans="5:5" ht="12.5" x14ac:dyDescent="0.25">
      <c r="E984" s="10"/>
    </row>
    <row r="985" spans="5:5" ht="12.5" x14ac:dyDescent="0.25">
      <c r="E985" s="10"/>
    </row>
    <row r="986" spans="5:5" ht="12.5" x14ac:dyDescent="0.25">
      <c r="E986" s="10"/>
    </row>
    <row r="987" spans="5:5" ht="12.5" x14ac:dyDescent="0.25">
      <c r="E987" s="10"/>
    </row>
    <row r="988" spans="5:5" ht="12.5" x14ac:dyDescent="0.25">
      <c r="E988" s="10"/>
    </row>
    <row r="989" spans="5:5" ht="12.5" x14ac:dyDescent="0.25">
      <c r="E989" s="10"/>
    </row>
    <row r="990" spans="5:5" ht="12.5" x14ac:dyDescent="0.25">
      <c r="E990" s="10"/>
    </row>
    <row r="991" spans="5:5" ht="12.5" x14ac:dyDescent="0.25">
      <c r="E991" s="10"/>
    </row>
    <row r="992" spans="5:5" ht="12.5" x14ac:dyDescent="0.25">
      <c r="E992" s="10"/>
    </row>
    <row r="993" spans="5:5" ht="12.5" x14ac:dyDescent="0.25">
      <c r="E993" s="10"/>
    </row>
    <row r="994" spans="5:5" ht="12.5" x14ac:dyDescent="0.25">
      <c r="E994" s="10"/>
    </row>
    <row r="995" spans="5:5" ht="12.5" x14ac:dyDescent="0.25">
      <c r="E995" s="10"/>
    </row>
    <row r="996" spans="5:5" ht="12.5" x14ac:dyDescent="0.25">
      <c r="E996" s="10"/>
    </row>
    <row r="997" spans="5:5" ht="12.5" x14ac:dyDescent="0.25">
      <c r="E997" s="10"/>
    </row>
    <row r="998" spans="5:5" ht="12.5" x14ac:dyDescent="0.25">
      <c r="E998" s="10"/>
    </row>
    <row r="999" spans="5:5" ht="12.5" x14ac:dyDescent="0.25">
      <c r="E999" s="10"/>
    </row>
    <row r="1000" spans="5:5" ht="12.5" x14ac:dyDescent="0.25">
      <c r="E1000" s="10"/>
    </row>
  </sheetData>
  <mergeCells count="5">
    <mergeCell ref="B7:P7"/>
    <mergeCell ref="A14:U14"/>
    <mergeCell ref="A29:N29"/>
    <mergeCell ref="B18:D18"/>
    <mergeCell ref="B3:D3"/>
  </mergeCells>
  <conditionalFormatting sqref="B33:D33">
    <cfRule type="cellIs" dxfId="1" priority="1" operator="greaterThan">
      <formula>0</formula>
    </cfRule>
  </conditionalFormatting>
  <conditionalFormatting sqref="B33:D33">
    <cfRule type="cellIs" dxfId="0" priority="2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Cash Flow Summary</vt:lpstr>
      <vt:lpstr>30-Day Cash Flow Plan</vt:lpstr>
      <vt:lpstr>3-Month Cash Flow 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Looper</dc:creator>
  <cp:lastModifiedBy>John Looper</cp:lastModifiedBy>
  <dcterms:created xsi:type="dcterms:W3CDTF">2019-05-13T16:48:30Z</dcterms:created>
  <dcterms:modified xsi:type="dcterms:W3CDTF">2019-05-13T16:48:30Z</dcterms:modified>
</cp:coreProperties>
</file>