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Perez\OneDrive\HCS\SCS\RIESGOS\NOM035\"/>
    </mc:Choice>
  </mc:AlternateContent>
  <bookViews>
    <workbookView xWindow="0" yWindow="0" windowWidth="20490" windowHeight="7605"/>
  </bookViews>
  <sheets>
    <sheet name="Hoja1" sheetId="1" r:id="rId1"/>
  </sheets>
  <calcPr calcId="162913"/>
  <customWorkbookViews>
    <customWorkbookView name="LuisPerez - Vista personalizada" guid="{1C8BE1C1-324C-483F-8713-C132E9481B71}" mergeInterval="0" personalView="1" maximized="1" xWindow="2638" yWindow="-8" windowWidth="1936" windowHeight="1056" activeSheetId="1" showFormulaBar="0"/>
    <customWorkbookView name="CELDAS" guid="{8B060EE6-97E2-4793-9136-93F60DB5377D}" includeHiddenRowCol="0" maximized="1" xWindow="263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3" i="1" s="1"/>
  <c r="C15" i="1" l="1"/>
  <c r="C14" i="1" l="1"/>
  <c r="C16" i="1" s="1"/>
  <c r="D16" i="1" s="1"/>
  <c r="C19" i="1" l="1"/>
  <c r="C18" i="1"/>
</calcChain>
</file>

<file path=xl/sharedStrings.xml><?xml version="1.0" encoding="utf-8"?>
<sst xmlns="http://schemas.openxmlformats.org/spreadsheetml/2006/main" count="11" uniqueCount="9">
  <si>
    <t>Mujeres:</t>
  </si>
  <si>
    <t>Hombres:</t>
  </si>
  <si>
    <t>Total empleados:</t>
  </si>
  <si>
    <t>Muestreo para total empleados:</t>
  </si>
  <si>
    <t>Segundo factor (0.0025):</t>
  </si>
  <si>
    <t>Primer factor (0.9604):</t>
  </si>
  <si>
    <t>Muestro general:</t>
  </si>
  <si>
    <t>Por género:</t>
  </si>
  <si>
    <t>Registra el total de empleados: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</si>
</sst>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3" formatCode="_-* #,##0_-;\-* #,##0_-;_-* &quot;-&quot;??_-;_-@_-"/>
  </numFmts>
  <fonts count="5" x14ac:knownFonts="1"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45" fontId="0" fillId="0" borderId="0" xfId="0" applyNumberFormat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indent="1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9" fontId="2" fillId="0" borderId="0" xfId="1" applyFont="1"/>
    <xf numFmtId="0" fontId="3" fillId="0" borderId="3" xfId="0" applyFont="1" applyBorder="1"/>
    <xf numFmtId="0" fontId="3" fillId="0" borderId="0" xfId="0" applyFont="1" applyFill="1" applyBorder="1" applyAlignment="1">
      <alignment horizontal="center"/>
    </xf>
    <xf numFmtId="43" fontId="4" fillId="0" borderId="1" xfId="2" applyFont="1" applyBorder="1" applyAlignment="1">
      <alignment horizontal="center" vertical="center"/>
    </xf>
    <xf numFmtId="43" fontId="4" fillId="0" borderId="4" xfId="2" applyFont="1" applyBorder="1" applyAlignment="1">
      <alignment horizontal="center" vertical="center"/>
    </xf>
    <xf numFmtId="173" fontId="3" fillId="0" borderId="1" xfId="2" applyNumberFormat="1" applyFont="1" applyBorder="1" applyAlignment="1">
      <alignment horizontal="center" vertical="center"/>
    </xf>
    <xf numFmtId="173" fontId="4" fillId="0" borderId="1" xfId="2" applyNumberFormat="1" applyFont="1" applyBorder="1" applyAlignment="1">
      <alignment horizontal="center" vertical="center"/>
    </xf>
    <xf numFmtId="173" fontId="4" fillId="0" borderId="4" xfId="2" applyNumberFormat="1" applyFont="1" applyBorder="1" applyAlignment="1">
      <alignment horizontal="center" vertical="center"/>
    </xf>
    <xf numFmtId="173" fontId="3" fillId="0" borderId="2" xfId="2" applyNumberFormat="1" applyFont="1" applyBorder="1" applyAlignment="1" applyProtection="1">
      <alignment horizontal="center" vertical="center"/>
    </xf>
    <xf numFmtId="173" fontId="3" fillId="0" borderId="2" xfId="2" applyNumberFormat="1" applyFont="1" applyBorder="1" applyAlignment="1">
      <alignment horizontal="center" vertical="center"/>
    </xf>
    <xf numFmtId="173" fontId="4" fillId="0" borderId="0" xfId="2" applyNumberFormat="1" applyFont="1" applyAlignment="1">
      <alignment horizontal="center" vertical="center"/>
    </xf>
    <xf numFmtId="173" fontId="4" fillId="0" borderId="5" xfId="2" applyNumberFormat="1" applyFont="1" applyBorder="1" applyAlignment="1">
      <alignment horizontal="center" vertical="center"/>
    </xf>
    <xf numFmtId="173" fontId="4" fillId="0" borderId="6" xfId="2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432616</xdr:colOff>
      <xdr:row>6</xdr:row>
      <xdr:rowOff>85724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2616" cy="1628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23"/>
  <sheetViews>
    <sheetView showGridLines="0" tabSelected="1" workbookViewId="0">
      <selection activeCell="H20" sqref="H20"/>
    </sheetView>
  </sheetViews>
  <sheetFormatPr baseColWidth="10" defaultRowHeight="20.25" x14ac:dyDescent="0.3"/>
  <cols>
    <col min="2" max="2" width="40.5703125" style="3" bestFit="1" customWidth="1"/>
    <col min="3" max="3" width="16.5703125" style="7" customWidth="1"/>
    <col min="5" max="5" width="12.5703125" customWidth="1"/>
    <col min="10" max="10" width="13" bestFit="1" customWidth="1"/>
  </cols>
  <sheetData>
    <row r="8" spans="2:11" x14ac:dyDescent="0.3">
      <c r="B8" s="3" t="s">
        <v>8</v>
      </c>
    </row>
    <row r="9" spans="2:11" x14ac:dyDescent="0.3">
      <c r="B9" s="4" t="s">
        <v>1</v>
      </c>
      <c r="C9" s="14">
        <v>120</v>
      </c>
    </row>
    <row r="10" spans="2:11" ht="21" thickBot="1" x14ac:dyDescent="0.35">
      <c r="B10" s="5" t="s">
        <v>0</v>
      </c>
      <c r="C10" s="15">
        <v>56</v>
      </c>
    </row>
    <row r="11" spans="2:11" ht="21" thickBot="1" x14ac:dyDescent="0.35">
      <c r="B11" s="4" t="s">
        <v>2</v>
      </c>
      <c r="C11" s="16">
        <f>SUM(C9:C10)</f>
        <v>176</v>
      </c>
    </row>
    <row r="13" spans="2:11" x14ac:dyDescent="0.3">
      <c r="B13" s="6" t="s">
        <v>3</v>
      </c>
      <c r="C13" s="13">
        <f>C11</f>
        <v>176</v>
      </c>
      <c r="K13" s="2"/>
    </row>
    <row r="14" spans="2:11" x14ac:dyDescent="0.3">
      <c r="B14" s="6" t="s">
        <v>5</v>
      </c>
      <c r="C14" s="11">
        <f>0.9604*C13</f>
        <v>169.03040000000001</v>
      </c>
    </row>
    <row r="15" spans="2:11" ht="21" thickBot="1" x14ac:dyDescent="0.35">
      <c r="B15" s="6" t="s">
        <v>4</v>
      </c>
      <c r="C15" s="12">
        <f xml:space="preserve"> 0.0025 * (C13-1) + 0.9604</f>
        <v>1.3978999999999999</v>
      </c>
    </row>
    <row r="16" spans="2:11" ht="21" thickBot="1" x14ac:dyDescent="0.35">
      <c r="B16" s="9" t="s">
        <v>6</v>
      </c>
      <c r="C16" s="17">
        <f>ROUND((C14/C15),0)</f>
        <v>121</v>
      </c>
      <c r="D16" s="8">
        <f>C16/C13</f>
        <v>0.6875</v>
      </c>
    </row>
    <row r="17" spans="2:7" ht="21" thickBot="1" x14ac:dyDescent="0.35">
      <c r="B17" s="10" t="s">
        <v>7</v>
      </c>
      <c r="C17" s="18"/>
    </row>
    <row r="18" spans="2:7" x14ac:dyDescent="0.3">
      <c r="B18" s="4" t="s">
        <v>1</v>
      </c>
      <c r="C18" s="19">
        <f>+C9*D16</f>
        <v>82.5</v>
      </c>
    </row>
    <row r="19" spans="2:7" ht="21" thickBot="1" x14ac:dyDescent="0.35">
      <c r="B19" s="4" t="s">
        <v>0</v>
      </c>
      <c r="C19" s="20">
        <f>+C10*D16</f>
        <v>38.5</v>
      </c>
    </row>
    <row r="22" spans="2:7" x14ac:dyDescent="0.3">
      <c r="G22" s="1"/>
    </row>
    <row r="23" spans="2:7" x14ac:dyDescent="0.3">
      <c r="F23" s="2"/>
      <c r="G23" s="2"/>
    </row>
  </sheetData>
  <customSheetViews>
    <customSheetView guid="{1C8BE1C1-324C-483F-8713-C132E9481B71}" showGridLines="0">
      <selection activeCell="B9" sqref="B9"/>
      <pageMargins left="0.7" right="0.7" top="0.75" bottom="0.75" header="0.3" footer="0.3"/>
    </customSheetView>
    <customSheetView guid="{8B060EE6-97E2-4793-9136-93F60DB5377D}" showGridLines="0">
      <selection activeCell="B9" sqref="B9:B19"/>
      <pageMargins left="0.7" right="0.7" top="0.75" bottom="0.75" header="0.3" footer="0.3"/>
    </customSheetView>
  </customSheetViews>
  <dataValidations count="2">
    <dataValidation type="whole" operator="greaterThanOrEqual" allowBlank="1" showInputMessage="1" showErrorMessage="1" promptTitle="Registro de Mujeres" prompt="Registra el total de las mujeres en estatus activo en la empresa." sqref="C10">
      <formula1>0</formula1>
    </dataValidation>
    <dataValidation type="whole" operator="greaterThanOrEqual" allowBlank="1" showInputMessage="1" showErrorMessage="1" promptTitle="Registro total de hombres" prompt="Registra el total de hombres en estatus activo en la empresa" sqref="C9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LuisPerez</dc:creator>
  <cp:lastModifiedBy>LuisPerez</cp:lastModifiedBy>
  <dcterms:created xsi:type="dcterms:W3CDTF">2019-11-25T20:47:32Z</dcterms:created>
  <dcterms:modified xsi:type="dcterms:W3CDTF">2019-11-26T17:36:33Z</dcterms:modified>
</cp:coreProperties>
</file>