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https://d.docs.live.net/3d963379cca9a48d/RENDA EXTRA/PRODUTOS/PLANO DE ESTUDOS/"/>
    </mc:Choice>
  </mc:AlternateContent>
  <xr:revisionPtr revIDLastSave="199" documentId="8_{8001DF46-75E0-443D-A385-4D0AD256BBA3}" xr6:coauthVersionLast="45" xr6:coauthVersionMax="45" xr10:uidLastSave="{C229B711-8ABE-4AFC-8D45-54CDA547A237}"/>
  <bookViews>
    <workbookView xWindow="-120" yWindow="-120" windowWidth="29040" windowHeight="15840" xr2:uid="{8DD6A7C6-CAE8-45AB-B98D-236C29F22B7B}"/>
  </bookViews>
  <sheets>
    <sheet name="Quadro de Horários" sheetId="1" r:id="rId1"/>
  </sheets>
  <definedNames>
    <definedName name="_xlnm.Print_Area" localSheetId="0">'Quadro de Horários'!$D$2:$Q$45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1" l="1"/>
  <c r="U11" i="1"/>
  <c r="U10" i="1"/>
  <c r="U9" i="1"/>
  <c r="Q10" i="1" l="1"/>
  <c r="P10" i="1"/>
  <c r="O10" i="1"/>
  <c r="N10" i="1"/>
  <c r="M10" i="1"/>
  <c r="L10" i="1"/>
  <c r="K10" i="1"/>
  <c r="J10" i="1"/>
  <c r="I10" i="1"/>
  <c r="H10" i="1"/>
  <c r="G10" i="1"/>
  <c r="F10" i="1"/>
  <c r="E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Q8" i="1"/>
  <c r="P8" i="1"/>
  <c r="O8" i="1"/>
  <c r="N8" i="1"/>
  <c r="M8" i="1"/>
  <c r="L8" i="1"/>
  <c r="K8" i="1"/>
  <c r="J8" i="1"/>
  <c r="I8" i="1"/>
  <c r="H8" i="1"/>
  <c r="G8" i="1"/>
  <c r="F8" i="1"/>
  <c r="E8" i="1"/>
  <c r="J11" i="1" l="1"/>
  <c r="K11" i="1"/>
  <c r="N11" i="1"/>
  <c r="O11" i="1"/>
  <c r="S9" i="1"/>
  <c r="T9" i="1" s="1"/>
  <c r="G11" i="1"/>
  <c r="F11" i="1"/>
  <c r="L11" i="1"/>
  <c r="M11" i="1"/>
  <c r="S10" i="1"/>
  <c r="T10" i="1" s="1"/>
  <c r="P11" i="1"/>
  <c r="H11" i="1"/>
  <c r="I11" i="1"/>
  <c r="Q11" i="1"/>
  <c r="E11" i="1"/>
  <c r="S8" i="1"/>
  <c r="T8" i="1" s="1"/>
  <c r="S11" i="1" l="1"/>
  <c r="T11" i="1" s="1"/>
</calcChain>
</file>

<file path=xl/sharedStrings.xml><?xml version="1.0" encoding="utf-8"?>
<sst xmlns="http://schemas.openxmlformats.org/spreadsheetml/2006/main" count="344" uniqueCount="66">
  <si>
    <t>Quadro de Horários</t>
  </si>
  <si>
    <t>Testes</t>
  </si>
  <si>
    <t>Semana Completa</t>
  </si>
  <si>
    <t>Somatório</t>
  </si>
  <si>
    <t>Férias</t>
  </si>
  <si>
    <t>-</t>
  </si>
  <si>
    <t>Dom</t>
  </si>
  <si>
    <t>Seg</t>
  </si>
  <si>
    <t>Ter</t>
  </si>
  <si>
    <t>Qua</t>
  </si>
  <si>
    <t>Qui</t>
  </si>
  <si>
    <t>Sex</t>
  </si>
  <si>
    <t>Sáb</t>
  </si>
  <si>
    <t>Semana</t>
  </si>
  <si>
    <t>Mês</t>
  </si>
  <si>
    <t>Ano</t>
  </si>
  <si>
    <t>Conteúdo</t>
  </si>
  <si>
    <t>Cor</t>
  </si>
  <si>
    <t>Início</t>
  </si>
  <si>
    <t>Estudar</t>
  </si>
  <si>
    <t>Contagem de Horas</t>
  </si>
  <si>
    <t>Dormir</t>
  </si>
  <si>
    <t>Planejamento</t>
  </si>
  <si>
    <t>Ir dormir</t>
  </si>
  <si>
    <t>Outros</t>
  </si>
  <si>
    <t>Horários</t>
  </si>
  <si>
    <t>Folga</t>
  </si>
  <si>
    <t>Ir pro Trab.</t>
  </si>
  <si>
    <t>Ir pra casa</t>
  </si>
  <si>
    <t>Trabalhar</t>
  </si>
  <si>
    <t>Almoço</t>
  </si>
  <si>
    <t>8h Trab.</t>
  </si>
  <si>
    <t>Horas Extra</t>
  </si>
  <si>
    <t>Pós-Edital</t>
  </si>
  <si>
    <t>Meu Objetivo</t>
  </si>
  <si>
    <t>Editais Previstos</t>
  </si>
  <si>
    <t>Editais Comparados</t>
  </si>
  <si>
    <t>Disciplinas e tempo</t>
  </si>
  <si>
    <t>Método de estudo</t>
  </si>
  <si>
    <t>Agenda</t>
  </si>
  <si>
    <t>00 - 01h</t>
  </si>
  <si>
    <t>01 - 02h</t>
  </si>
  <si>
    <t>02 - 03h</t>
  </si>
  <si>
    <t>03 - 04h</t>
  </si>
  <si>
    <t>04 - 05h</t>
  </si>
  <si>
    <t>05 - 06h</t>
  </si>
  <si>
    <t>06 - 07h</t>
  </si>
  <si>
    <t>07 - 08h</t>
  </si>
  <si>
    <t>08 - 09h</t>
  </si>
  <si>
    <t>09 - 10h</t>
  </si>
  <si>
    <t>10 - 11h</t>
  </si>
  <si>
    <t>11 - 12h</t>
  </si>
  <si>
    <t>12 - 13h</t>
  </si>
  <si>
    <t>13 - 14h</t>
  </si>
  <si>
    <t>14 - 15h</t>
  </si>
  <si>
    <t>15 - 16h</t>
  </si>
  <si>
    <t>16 - 17h</t>
  </si>
  <si>
    <t>17 - 18h</t>
  </si>
  <si>
    <t>18 - 19h</t>
  </si>
  <si>
    <t>19 - 20h</t>
  </si>
  <si>
    <t>20 - 21h</t>
  </si>
  <si>
    <t>21 - 22h</t>
  </si>
  <si>
    <t>22 - 23h</t>
  </si>
  <si>
    <t>23 - 00h</t>
  </si>
  <si>
    <t>Legenda Personalizável</t>
  </si>
  <si>
    <r>
      <t xml:space="preserve">Plano de Estudos 
</t>
    </r>
    <r>
      <rPr>
        <sz val="10"/>
        <color theme="0"/>
        <rFont val="Calibri"/>
        <family val="2"/>
        <scheme val="minor"/>
      </rPr>
      <t>@vahestudar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</si>
</sst>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0;\-0;&quot;-&quot;"/>
    <numFmt numFmtId="166" formatCode="_-* #,##0_-;\-* #,##0_-;_-* &quot;-&quot;??_-;_-@_-"/>
    <numFmt numFmtId="167" formatCode="#,##0;\-0;&quot;-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9C5700"/>
      <name val="Calibri"/>
      <family val="2"/>
      <scheme val="minor"/>
    </font>
    <font>
      <sz val="10"/>
      <color rgb="FF9C0006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3" fontId="10" fillId="4" borderId="3" xfId="1" applyFont="1" applyFill="1" applyBorder="1" applyAlignment="1">
      <alignment horizontal="left" vertical="center"/>
    </xf>
    <xf numFmtId="43" fontId="11" fillId="3" borderId="4" xfId="1" applyFont="1" applyFill="1" applyBorder="1" applyAlignment="1">
      <alignment horizontal="left" vertical="center"/>
    </xf>
    <xf numFmtId="164" fontId="12" fillId="3" borderId="5" xfId="1" applyNumberFormat="1" applyFont="1" applyFill="1" applyBorder="1" applyAlignment="1">
      <alignment horizontal="center" vertical="center"/>
    </xf>
    <xf numFmtId="43" fontId="13" fillId="5" borderId="3" xfId="1" applyFont="1" applyFill="1" applyBorder="1" applyAlignment="1">
      <alignment horizontal="left" vertical="center"/>
    </xf>
    <xf numFmtId="43" fontId="14" fillId="7" borderId="3" xfId="1" applyFont="1" applyFill="1" applyBorder="1" applyAlignment="1">
      <alignment horizontal="left" vertical="center"/>
    </xf>
    <xf numFmtId="0" fontId="2" fillId="0" borderId="0" xfId="0" applyFont="1" applyAlignment="1">
      <alignment horizontal="left" indent="1"/>
    </xf>
    <xf numFmtId="0" fontId="12" fillId="0" borderId="5" xfId="0" applyFont="1" applyBorder="1" applyAlignment="1">
      <alignment horizontal="left" vertical="center"/>
    </xf>
    <xf numFmtId="164" fontId="12" fillId="0" borderId="5" xfId="1" applyNumberFormat="1" applyFont="1" applyBorder="1" applyAlignment="1">
      <alignment horizontal="left" vertical="center"/>
    </xf>
    <xf numFmtId="0" fontId="12" fillId="3" borderId="5" xfId="1" applyNumberFormat="1" applyFont="1" applyFill="1" applyBorder="1" applyAlignment="1">
      <alignment horizontal="center" vertical="center"/>
    </xf>
    <xf numFmtId="0" fontId="15" fillId="0" borderId="0" xfId="0" applyFont="1"/>
    <xf numFmtId="164" fontId="12" fillId="6" borderId="4" xfId="1" applyNumberFormat="1" applyFont="1" applyFill="1" applyBorder="1" applyAlignment="1">
      <alignment horizontal="center"/>
    </xf>
    <xf numFmtId="164" fontId="12" fillId="6" borderId="4" xfId="1" applyNumberFormat="1" applyFont="1" applyFill="1" applyBorder="1" applyAlignment="1">
      <alignment horizontal="center" vertical="center"/>
    </xf>
    <xf numFmtId="0" fontId="15" fillId="0" borderId="0" xfId="0" applyFont="1" applyAlignment="1"/>
    <xf numFmtId="164" fontId="12" fillId="6" borderId="5" xfId="1" applyNumberFormat="1" applyFont="1" applyFill="1" applyBorder="1" applyAlignment="1">
      <alignment horizontal="center" vertical="center"/>
    </xf>
    <xf numFmtId="164" fontId="16" fillId="6" borderId="4" xfId="1" applyNumberFormat="1" applyFont="1" applyFill="1" applyBorder="1" applyAlignment="1">
      <alignment horizontal="center"/>
    </xf>
    <xf numFmtId="0" fontId="2" fillId="3" borderId="0" xfId="0" applyFont="1" applyFill="1"/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left" indent="1"/>
    </xf>
    <xf numFmtId="0" fontId="3" fillId="0" borderId="0" xfId="0" applyNumberFormat="1" applyFont="1"/>
    <xf numFmtId="0" fontId="2" fillId="0" borderId="4" xfId="1" applyNumberFormat="1" applyFont="1" applyBorder="1" applyAlignment="1">
      <alignment horizontal="center" vertical="center"/>
    </xf>
    <xf numFmtId="166" fontId="11" fillId="3" borderId="5" xfId="1" applyNumberFormat="1" applyFont="1" applyFill="1" applyBorder="1" applyAlignment="1">
      <alignment vertical="center"/>
    </xf>
    <xf numFmtId="0" fontId="7" fillId="6" borderId="4" xfId="1" applyNumberFormat="1" applyFont="1" applyFill="1" applyBorder="1" applyAlignment="1">
      <alignment horizontal="left" vertical="center" indent="1"/>
    </xf>
    <xf numFmtId="0" fontId="2" fillId="6" borderId="4" xfId="1" applyNumberFormat="1" applyFont="1" applyFill="1" applyBorder="1" applyAlignment="1">
      <alignment horizontal="left" vertical="center" indent="1"/>
    </xf>
    <xf numFmtId="165" fontId="7" fillId="0" borderId="4" xfId="1" applyNumberFormat="1" applyFont="1" applyFill="1" applyBorder="1" applyAlignment="1">
      <alignment horizontal="center"/>
    </xf>
    <xf numFmtId="165" fontId="12" fillId="0" borderId="4" xfId="1" applyNumberFormat="1" applyFont="1" applyFill="1" applyBorder="1" applyAlignment="1">
      <alignment horizontal="center"/>
    </xf>
    <xf numFmtId="43" fontId="2" fillId="6" borderId="3" xfId="1" applyFont="1" applyFill="1" applyBorder="1" applyAlignment="1">
      <alignment horizontal="left" vertical="center"/>
    </xf>
    <xf numFmtId="0" fontId="2" fillId="8" borderId="0" xfId="0" applyFont="1" applyFill="1"/>
    <xf numFmtId="167" fontId="7" fillId="0" borderId="4" xfId="1" applyNumberFormat="1" applyFont="1" applyFill="1" applyBorder="1" applyAlignment="1">
      <alignment horizontal="center"/>
    </xf>
    <xf numFmtId="167" fontId="12" fillId="0" borderId="4" xfId="1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 indent="1"/>
    </xf>
    <xf numFmtId="0" fontId="9" fillId="3" borderId="0" xfId="0" applyFont="1" applyFill="1" applyAlignment="1">
      <alignment horizontal="left" vertical="center" wrapText="1" indent="2"/>
    </xf>
    <xf numFmtId="0" fontId="4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left" vertical="center" wrapText="1" indent="2"/>
    </xf>
    <xf numFmtId="167" fontId="12" fillId="0" borderId="6" xfId="1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23</xdr:row>
      <xdr:rowOff>142875</xdr:rowOff>
    </xdr:from>
    <xdr:to>
      <xdr:col>23</xdr:col>
      <xdr:colOff>419100</xdr:colOff>
      <xdr:row>35</xdr:row>
      <xdr:rowOff>38100</xdr:rowOff>
    </xdr:to>
    <xdr:sp macro="" textlink="">
      <xdr:nvSpPr>
        <xdr:cNvPr id="2" name="Balão de Fala: Oval 1">
          <a:extLst>
            <a:ext uri="{FF2B5EF4-FFF2-40B4-BE49-F238E27FC236}">
              <a16:creationId xmlns:a16="http://schemas.microsoft.com/office/drawing/2014/main" id="{7957A132-5913-4F00-B5EC-2EB3EF20550D}"/>
            </a:ext>
          </a:extLst>
        </xdr:cNvPr>
        <xdr:cNvSpPr/>
      </xdr:nvSpPr>
      <xdr:spPr>
        <a:xfrm>
          <a:off x="13982700" y="3867150"/>
          <a:ext cx="2200275" cy="1838325"/>
        </a:xfrm>
        <a:prstGeom prst="wedgeEllipseCallout">
          <a:avLst/>
        </a:prstGeom>
        <a:solidFill>
          <a:schemeClr val="bg1">
            <a:lumMod val="85000"/>
          </a:schemeClr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600" b="1">
              <a:solidFill>
                <a:schemeClr val="bg1">
                  <a:lumMod val="50000"/>
                </a:schemeClr>
              </a:solidFill>
              <a:latin typeface="+mj-lt"/>
            </a:rPr>
            <a:t>Dica!</a:t>
          </a:r>
        </a:p>
        <a:p>
          <a:pPr algn="l"/>
          <a:r>
            <a:rPr lang="pt-BR" sz="1000">
              <a:solidFill>
                <a:schemeClr val="bg1">
                  <a:lumMod val="50000"/>
                </a:schemeClr>
              </a:solidFill>
            </a:rPr>
            <a:t>Digite</a:t>
          </a:r>
          <a:r>
            <a:rPr lang="pt-BR" sz="1000" baseline="0">
              <a:solidFill>
                <a:schemeClr val="bg1">
                  <a:lumMod val="50000"/>
                </a:schemeClr>
              </a:solidFill>
            </a:rPr>
            <a:t> nas células pintadas de </a:t>
          </a:r>
          <a:r>
            <a:rPr lang="pt-BR" sz="1000" b="1" baseline="0">
              <a:solidFill>
                <a:schemeClr val="bg1">
                  <a:lumMod val="50000"/>
                </a:schemeClr>
              </a:solidFill>
            </a:rPr>
            <a:t>cinza claro</a:t>
          </a:r>
          <a:r>
            <a:rPr lang="pt-BR" sz="1000" baseline="0">
              <a:solidFill>
                <a:schemeClr val="bg1">
                  <a:lumMod val="50000"/>
                </a:schemeClr>
              </a:solidFill>
            </a:rPr>
            <a:t>, incluindo a legenda. </a:t>
          </a:r>
        </a:p>
        <a:p>
          <a:pPr algn="l"/>
          <a:r>
            <a:rPr lang="pt-BR" sz="1000" baseline="0">
              <a:solidFill>
                <a:schemeClr val="bg1">
                  <a:lumMod val="50000"/>
                </a:schemeClr>
              </a:solidFill>
            </a:rPr>
            <a:t>As célular </a:t>
          </a:r>
          <a:r>
            <a:rPr lang="pt-BR" sz="1000" b="1" baseline="0">
              <a:solidFill>
                <a:schemeClr val="bg1">
                  <a:lumMod val="50000"/>
                </a:schemeClr>
              </a:solidFill>
            </a:rPr>
            <a:t>brancas </a:t>
          </a:r>
          <a:r>
            <a:rPr lang="pt-BR" sz="1000" baseline="0">
              <a:solidFill>
                <a:schemeClr val="bg1">
                  <a:lumMod val="50000"/>
                </a:schemeClr>
              </a:solidFill>
            </a:rPr>
            <a:t>que já têm conteúdo são automátiacas.</a:t>
          </a:r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E6A5A-B33D-4650-AB20-4BB0C9D8BD09}">
  <dimension ref="A1:AG153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0" defaultRowHeight="0" customHeight="1" zeroHeight="1" x14ac:dyDescent="0.2"/>
  <cols>
    <col min="1" max="1" width="18.7109375" style="26" customWidth="1"/>
    <col min="2" max="3" width="2.7109375" style="1" customWidth="1"/>
    <col min="4" max="4" width="15.7109375" style="2" customWidth="1"/>
    <col min="5" max="17" width="10.7109375" style="2" customWidth="1"/>
    <col min="18" max="18" width="5.7109375" style="3" customWidth="1"/>
    <col min="19" max="21" width="10.7109375" style="2" customWidth="1"/>
    <col min="22" max="22" width="5.7109375" style="2" customWidth="1"/>
    <col min="23" max="24" width="10.7109375" style="2" customWidth="1"/>
    <col min="25" max="25" width="5.7109375" style="2" customWidth="1"/>
    <col min="26" max="33" width="10.7109375" style="2" hidden="1" customWidth="1"/>
    <col min="34" max="16384" width="0" style="2" hidden="1"/>
  </cols>
  <sheetData>
    <row r="1" spans="1:24" ht="12.75" customHeight="1" x14ac:dyDescent="0.2">
      <c r="A1" s="43" t="s">
        <v>65</v>
      </c>
    </row>
    <row r="2" spans="1:24" ht="12.75" customHeight="1" x14ac:dyDescent="0.25">
      <c r="A2" s="43"/>
      <c r="D2" s="4" t="s">
        <v>0</v>
      </c>
    </row>
    <row r="3" spans="1:24" ht="12.75" customHeight="1" x14ac:dyDescent="0.2">
      <c r="A3" s="43"/>
      <c r="D3" s="5"/>
      <c r="E3" s="44" t="s">
        <v>1</v>
      </c>
      <c r="F3" s="45"/>
      <c r="G3" s="45"/>
      <c r="H3" s="45"/>
      <c r="I3" s="45"/>
      <c r="J3" s="46"/>
      <c r="K3" s="45" t="s">
        <v>2</v>
      </c>
      <c r="L3" s="45"/>
      <c r="M3" s="45"/>
      <c r="N3" s="45"/>
      <c r="O3" s="45"/>
      <c r="P3" s="45"/>
      <c r="Q3" s="45"/>
      <c r="S3" s="47" t="s">
        <v>3</v>
      </c>
      <c r="T3" s="47"/>
      <c r="U3" s="47"/>
      <c r="V3" s="3"/>
      <c r="W3" s="40" t="s">
        <v>64</v>
      </c>
      <c r="X3" s="40"/>
    </row>
    <row r="4" spans="1:24" ht="12.75" customHeight="1" x14ac:dyDescent="0.2">
      <c r="A4" s="43"/>
      <c r="D4" s="5"/>
      <c r="E4" s="44"/>
      <c r="F4" s="45"/>
      <c r="G4" s="45"/>
      <c r="H4" s="45"/>
      <c r="I4" s="45"/>
      <c r="J4" s="46"/>
      <c r="K4" s="45"/>
      <c r="L4" s="45"/>
      <c r="M4" s="45"/>
      <c r="N4" s="45"/>
      <c r="O4" s="45"/>
      <c r="P4" s="45"/>
      <c r="Q4" s="45"/>
      <c r="S4" s="47"/>
      <c r="T4" s="47"/>
      <c r="U4" s="47"/>
      <c r="V4" s="3"/>
      <c r="W4" s="40"/>
      <c r="X4" s="40"/>
    </row>
    <row r="5" spans="1:24" ht="12.75" customHeight="1" x14ac:dyDescent="0.2">
      <c r="A5" s="43"/>
      <c r="D5" s="6"/>
      <c r="E5" s="7" t="s">
        <v>31</v>
      </c>
      <c r="F5" s="7" t="s">
        <v>32</v>
      </c>
      <c r="G5" s="7" t="s">
        <v>33</v>
      </c>
      <c r="H5" s="7" t="s">
        <v>4</v>
      </c>
      <c r="I5" s="7" t="s">
        <v>5</v>
      </c>
      <c r="J5" s="7" t="s">
        <v>5</v>
      </c>
      <c r="K5" s="7" t="s">
        <v>6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11</v>
      </c>
      <c r="Q5" s="7" t="s">
        <v>12</v>
      </c>
      <c r="S5" s="7" t="s">
        <v>13</v>
      </c>
      <c r="T5" s="7" t="s">
        <v>14</v>
      </c>
      <c r="U5" s="7" t="s">
        <v>15</v>
      </c>
      <c r="W5" s="8" t="s">
        <v>16</v>
      </c>
      <c r="X5" s="8" t="s">
        <v>17</v>
      </c>
    </row>
    <row r="6" spans="1:24" ht="12.75" customHeight="1" x14ac:dyDescent="0.2">
      <c r="A6" s="41" t="s">
        <v>18</v>
      </c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S6" s="10"/>
      <c r="T6" s="10"/>
      <c r="U6" s="10"/>
      <c r="W6" s="36" t="s">
        <v>19</v>
      </c>
      <c r="X6" s="11"/>
    </row>
    <row r="7" spans="1:24" ht="12.75" customHeight="1" x14ac:dyDescent="0.2">
      <c r="A7" s="41"/>
      <c r="D7" s="12" t="s">
        <v>20</v>
      </c>
      <c r="E7" s="13"/>
      <c r="F7" s="13"/>
      <c r="G7" s="13"/>
      <c r="H7" s="13"/>
      <c r="I7" s="13"/>
      <c r="J7" s="13"/>
      <c r="K7" s="13" t="s">
        <v>6</v>
      </c>
      <c r="L7" s="13" t="s">
        <v>7</v>
      </c>
      <c r="M7" s="13" t="s">
        <v>8</v>
      </c>
      <c r="N7" s="13" t="s">
        <v>9</v>
      </c>
      <c r="O7" s="13" t="s">
        <v>10</v>
      </c>
      <c r="P7" s="13" t="s">
        <v>11</v>
      </c>
      <c r="Q7" s="13" t="s">
        <v>12</v>
      </c>
      <c r="S7" s="13"/>
      <c r="T7" s="13"/>
      <c r="U7" s="13"/>
      <c r="W7" s="36" t="s">
        <v>21</v>
      </c>
      <c r="X7" s="14"/>
    </row>
    <row r="8" spans="1:24" ht="12.75" customHeight="1" x14ac:dyDescent="0.2">
      <c r="A8" s="41" t="s">
        <v>22</v>
      </c>
      <c r="D8" s="32" t="s">
        <v>19</v>
      </c>
      <c r="E8" s="34">
        <f>COUNTIF(E$14:E$37,$D$8)</f>
        <v>4</v>
      </c>
      <c r="F8" s="34">
        <f t="shared" ref="F8:Q8" si="0">COUNTIF(F$14:F$37,$D$8)</f>
        <v>2</v>
      </c>
      <c r="G8" s="34">
        <f t="shared" si="0"/>
        <v>6</v>
      </c>
      <c r="H8" s="34">
        <f t="shared" si="0"/>
        <v>12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si="0"/>
        <v>4</v>
      </c>
      <c r="M8" s="34">
        <f t="shared" si="0"/>
        <v>4</v>
      </c>
      <c r="N8" s="34">
        <f t="shared" si="0"/>
        <v>4</v>
      </c>
      <c r="O8" s="34">
        <f t="shared" si="0"/>
        <v>4</v>
      </c>
      <c r="P8" s="34">
        <f t="shared" si="0"/>
        <v>4</v>
      </c>
      <c r="Q8" s="34">
        <f t="shared" si="0"/>
        <v>4</v>
      </c>
      <c r="S8" s="38">
        <f>SUM(K8:Q8)</f>
        <v>24</v>
      </c>
      <c r="T8" s="38">
        <f>S8*4</f>
        <v>96</v>
      </c>
      <c r="U8" s="38">
        <f>T8*12</f>
        <v>1152</v>
      </c>
      <c r="W8" s="36" t="s">
        <v>23</v>
      </c>
      <c r="X8" s="15"/>
    </row>
    <row r="9" spans="1:24" ht="12.75" customHeight="1" x14ac:dyDescent="0.2">
      <c r="A9" s="41"/>
      <c r="D9" s="33" t="s">
        <v>21</v>
      </c>
      <c r="E9" s="35">
        <f>COUNTIF(E$14:E$37,$D$9)</f>
        <v>7</v>
      </c>
      <c r="F9" s="35">
        <f t="shared" ref="F9:Q9" si="1">COUNTIF(F$14:F$37,$D$9)</f>
        <v>7</v>
      </c>
      <c r="G9" s="35">
        <f t="shared" si="1"/>
        <v>6</v>
      </c>
      <c r="H9" s="35">
        <f t="shared" si="1"/>
        <v>7</v>
      </c>
      <c r="I9" s="35">
        <f t="shared" si="1"/>
        <v>0</v>
      </c>
      <c r="J9" s="35">
        <f t="shared" si="1"/>
        <v>0</v>
      </c>
      <c r="K9" s="35">
        <f t="shared" si="1"/>
        <v>0</v>
      </c>
      <c r="L9" s="35">
        <f t="shared" si="1"/>
        <v>7</v>
      </c>
      <c r="M9" s="35">
        <f t="shared" si="1"/>
        <v>7</v>
      </c>
      <c r="N9" s="35">
        <f t="shared" si="1"/>
        <v>7</v>
      </c>
      <c r="O9" s="35">
        <f t="shared" si="1"/>
        <v>7</v>
      </c>
      <c r="P9" s="35">
        <f t="shared" si="1"/>
        <v>7</v>
      </c>
      <c r="Q9" s="35">
        <f t="shared" si="1"/>
        <v>7</v>
      </c>
      <c r="S9" s="39">
        <f>SUM(K9:Q9)</f>
        <v>42</v>
      </c>
      <c r="T9" s="39">
        <f t="shared" ref="T9:T11" si="2">S9*4</f>
        <v>168</v>
      </c>
      <c r="U9" s="39">
        <f t="shared" ref="U9:U12" si="3">T9*12</f>
        <v>2016</v>
      </c>
    </row>
    <row r="10" spans="1:24" ht="12.75" customHeight="1" x14ac:dyDescent="0.2">
      <c r="A10" s="42" t="s">
        <v>34</v>
      </c>
      <c r="B10" s="16"/>
      <c r="D10" s="33" t="s">
        <v>29</v>
      </c>
      <c r="E10" s="35">
        <f>COUNTIF(E$14:E$37,$D$10)</f>
        <v>8</v>
      </c>
      <c r="F10" s="35">
        <f t="shared" ref="F10:Q10" si="4">COUNTIF(F$14:F$37,$D$10)</f>
        <v>10</v>
      </c>
      <c r="G10" s="35">
        <f t="shared" si="4"/>
        <v>8</v>
      </c>
      <c r="H10" s="35">
        <f t="shared" si="4"/>
        <v>0</v>
      </c>
      <c r="I10" s="35">
        <f t="shared" si="4"/>
        <v>0</v>
      </c>
      <c r="J10" s="35">
        <f t="shared" si="4"/>
        <v>0</v>
      </c>
      <c r="K10" s="35">
        <f t="shared" si="4"/>
        <v>0</v>
      </c>
      <c r="L10" s="35">
        <f t="shared" si="4"/>
        <v>8</v>
      </c>
      <c r="M10" s="35">
        <f t="shared" si="4"/>
        <v>8</v>
      </c>
      <c r="N10" s="35">
        <f t="shared" si="4"/>
        <v>8</v>
      </c>
      <c r="O10" s="35">
        <f t="shared" si="4"/>
        <v>8</v>
      </c>
      <c r="P10" s="35">
        <f t="shared" si="4"/>
        <v>8</v>
      </c>
      <c r="Q10" s="35">
        <f t="shared" si="4"/>
        <v>0</v>
      </c>
      <c r="S10" s="39">
        <f>SUM(K10:Q10)</f>
        <v>40</v>
      </c>
      <c r="T10" s="39">
        <f t="shared" si="2"/>
        <v>160</v>
      </c>
      <c r="U10" s="39">
        <f t="shared" si="3"/>
        <v>1920</v>
      </c>
    </row>
    <row r="11" spans="1:24" ht="12.75" customHeight="1" x14ac:dyDescent="0.2">
      <c r="A11" s="42"/>
      <c r="B11" s="16"/>
      <c r="D11" s="33" t="s">
        <v>24</v>
      </c>
      <c r="E11" s="35">
        <f>COUNTA(E$14:E$37)-SUM(E8:E10)</f>
        <v>5</v>
      </c>
      <c r="F11" s="35">
        <f t="shared" ref="F11:Q11" si="5">COUNTA(F$14:F$37)-SUM(F8:F10)</f>
        <v>5</v>
      </c>
      <c r="G11" s="35">
        <f t="shared" si="5"/>
        <v>4</v>
      </c>
      <c r="H11" s="35">
        <f t="shared" si="5"/>
        <v>5</v>
      </c>
      <c r="I11" s="35">
        <f t="shared" si="5"/>
        <v>0</v>
      </c>
      <c r="J11" s="35">
        <f t="shared" si="5"/>
        <v>0</v>
      </c>
      <c r="K11" s="35">
        <f t="shared" si="5"/>
        <v>24</v>
      </c>
      <c r="L11" s="35">
        <f t="shared" si="5"/>
        <v>5</v>
      </c>
      <c r="M11" s="35">
        <f t="shared" si="5"/>
        <v>5</v>
      </c>
      <c r="N11" s="35">
        <f t="shared" si="5"/>
        <v>5</v>
      </c>
      <c r="O11" s="35">
        <f t="shared" si="5"/>
        <v>5</v>
      </c>
      <c r="P11" s="35">
        <f t="shared" si="5"/>
        <v>5</v>
      </c>
      <c r="Q11" s="35">
        <f t="shared" si="5"/>
        <v>13</v>
      </c>
      <c r="S11" s="39">
        <f>SUM(K11:Q11)</f>
        <v>62</v>
      </c>
      <c r="T11" s="39">
        <f t="shared" si="2"/>
        <v>248</v>
      </c>
      <c r="U11" s="39">
        <f t="shared" si="3"/>
        <v>2976</v>
      </c>
    </row>
    <row r="12" spans="1:24" ht="12.75" customHeight="1" x14ac:dyDescent="0.2">
      <c r="A12" s="42" t="s">
        <v>35</v>
      </c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S12" s="49"/>
      <c r="T12" s="49"/>
      <c r="U12" s="49"/>
    </row>
    <row r="13" spans="1:24" ht="12.75" customHeight="1" x14ac:dyDescent="0.2">
      <c r="A13" s="42"/>
      <c r="D13" s="31" t="s">
        <v>25</v>
      </c>
      <c r="E13" s="19"/>
      <c r="F13" s="19"/>
      <c r="G13" s="19"/>
      <c r="H13" s="19"/>
      <c r="I13" s="19"/>
      <c r="J13" s="19"/>
      <c r="K13" s="19" t="s">
        <v>6</v>
      </c>
      <c r="L13" s="19" t="s">
        <v>7</v>
      </c>
      <c r="M13" s="19" t="s">
        <v>8</v>
      </c>
      <c r="N13" s="19" t="s">
        <v>9</v>
      </c>
      <c r="O13" s="19" t="s">
        <v>10</v>
      </c>
      <c r="P13" s="19" t="s">
        <v>11</v>
      </c>
      <c r="Q13" s="19" t="s">
        <v>12</v>
      </c>
      <c r="U13" s="3"/>
    </row>
    <row r="14" spans="1:24" ht="12.75" customHeight="1" x14ac:dyDescent="0.2">
      <c r="A14" s="42" t="s">
        <v>36</v>
      </c>
      <c r="C14" s="20"/>
      <c r="D14" s="30" t="s">
        <v>40</v>
      </c>
      <c r="E14" s="21" t="s">
        <v>21</v>
      </c>
      <c r="F14" s="21" t="s">
        <v>21</v>
      </c>
      <c r="G14" s="21" t="s">
        <v>23</v>
      </c>
      <c r="H14" s="21" t="s">
        <v>21</v>
      </c>
      <c r="I14" s="21"/>
      <c r="J14" s="21"/>
      <c r="K14" s="21" t="s">
        <v>26</v>
      </c>
      <c r="L14" s="21" t="s">
        <v>21</v>
      </c>
      <c r="M14" s="21" t="s">
        <v>21</v>
      </c>
      <c r="N14" s="21" t="s">
        <v>21</v>
      </c>
      <c r="O14" s="21" t="s">
        <v>21</v>
      </c>
      <c r="P14" s="21" t="s">
        <v>21</v>
      </c>
      <c r="Q14" s="21" t="s">
        <v>21</v>
      </c>
      <c r="U14" s="29"/>
    </row>
    <row r="15" spans="1:24" ht="12.75" customHeight="1" x14ac:dyDescent="0.2">
      <c r="A15" s="42"/>
      <c r="C15" s="20"/>
      <c r="D15" s="30" t="s">
        <v>41</v>
      </c>
      <c r="E15" s="22" t="s">
        <v>21</v>
      </c>
      <c r="F15" s="22" t="s">
        <v>21</v>
      </c>
      <c r="G15" s="22" t="s">
        <v>21</v>
      </c>
      <c r="H15" s="22" t="s">
        <v>21</v>
      </c>
      <c r="I15" s="22"/>
      <c r="J15" s="22"/>
      <c r="K15" s="21" t="s">
        <v>26</v>
      </c>
      <c r="L15" s="21" t="s">
        <v>21</v>
      </c>
      <c r="M15" s="22" t="s">
        <v>21</v>
      </c>
      <c r="N15" s="22" t="s">
        <v>21</v>
      </c>
      <c r="O15" s="22" t="s">
        <v>21</v>
      </c>
      <c r="P15" s="22" t="s">
        <v>21</v>
      </c>
      <c r="Q15" s="22" t="s">
        <v>21</v>
      </c>
      <c r="U15" s="29"/>
    </row>
    <row r="16" spans="1:24" ht="12.75" customHeight="1" x14ac:dyDescent="0.2">
      <c r="A16" s="48" t="s">
        <v>0</v>
      </c>
      <c r="B16" s="37"/>
      <c r="C16" s="20"/>
      <c r="D16" s="30" t="s">
        <v>42</v>
      </c>
      <c r="E16" s="21" t="s">
        <v>21</v>
      </c>
      <c r="F16" s="21" t="s">
        <v>21</v>
      </c>
      <c r="G16" s="22" t="s">
        <v>21</v>
      </c>
      <c r="H16" s="21" t="s">
        <v>21</v>
      </c>
      <c r="I16" s="21"/>
      <c r="J16" s="21"/>
      <c r="K16" s="21" t="s">
        <v>26</v>
      </c>
      <c r="L16" s="21" t="s">
        <v>21</v>
      </c>
      <c r="M16" s="21" t="s">
        <v>21</v>
      </c>
      <c r="N16" s="21" t="s">
        <v>21</v>
      </c>
      <c r="O16" s="21" t="s">
        <v>21</v>
      </c>
      <c r="P16" s="21" t="s">
        <v>21</v>
      </c>
      <c r="Q16" s="21" t="s">
        <v>21</v>
      </c>
      <c r="U16" s="29"/>
    </row>
    <row r="17" spans="1:21" ht="12.75" customHeight="1" x14ac:dyDescent="0.2">
      <c r="A17" s="48"/>
      <c r="B17" s="37"/>
      <c r="C17" s="20"/>
      <c r="D17" s="30" t="s">
        <v>43</v>
      </c>
      <c r="E17" s="21" t="s">
        <v>21</v>
      </c>
      <c r="F17" s="21" t="s">
        <v>21</v>
      </c>
      <c r="G17" s="22" t="s">
        <v>21</v>
      </c>
      <c r="H17" s="21" t="s">
        <v>21</v>
      </c>
      <c r="I17" s="21"/>
      <c r="J17" s="21"/>
      <c r="K17" s="21" t="s">
        <v>26</v>
      </c>
      <c r="L17" s="21" t="s">
        <v>21</v>
      </c>
      <c r="M17" s="21" t="s">
        <v>21</v>
      </c>
      <c r="N17" s="21" t="s">
        <v>21</v>
      </c>
      <c r="O17" s="21" t="s">
        <v>21</v>
      </c>
      <c r="P17" s="21" t="s">
        <v>21</v>
      </c>
      <c r="Q17" s="21" t="s">
        <v>21</v>
      </c>
      <c r="U17" s="29"/>
    </row>
    <row r="18" spans="1:21" ht="12.75" customHeight="1" x14ac:dyDescent="0.2">
      <c r="A18" s="42" t="s">
        <v>37</v>
      </c>
      <c r="C18" s="23"/>
      <c r="D18" s="30" t="s">
        <v>44</v>
      </c>
      <c r="E18" s="22" t="s">
        <v>21</v>
      </c>
      <c r="F18" s="22" t="s">
        <v>21</v>
      </c>
      <c r="G18" s="22" t="s">
        <v>21</v>
      </c>
      <c r="H18" s="22" t="s">
        <v>21</v>
      </c>
      <c r="I18" s="22"/>
      <c r="J18" s="22"/>
      <c r="K18" s="21" t="s">
        <v>26</v>
      </c>
      <c r="L18" s="21" t="s">
        <v>21</v>
      </c>
      <c r="M18" s="22" t="s">
        <v>21</v>
      </c>
      <c r="N18" s="22" t="s">
        <v>21</v>
      </c>
      <c r="O18" s="22" t="s">
        <v>21</v>
      </c>
      <c r="P18" s="22" t="s">
        <v>21</v>
      </c>
      <c r="Q18" s="22" t="s">
        <v>21</v>
      </c>
      <c r="U18" s="29"/>
    </row>
    <row r="19" spans="1:21" ht="12.75" customHeight="1" x14ac:dyDescent="0.2">
      <c r="A19" s="42"/>
      <c r="C19" s="20"/>
      <c r="D19" s="30" t="s">
        <v>45</v>
      </c>
      <c r="E19" s="21" t="s">
        <v>21</v>
      </c>
      <c r="F19" s="21" t="s">
        <v>21</v>
      </c>
      <c r="G19" s="21" t="s">
        <v>21</v>
      </c>
      <c r="H19" s="21" t="s">
        <v>21</v>
      </c>
      <c r="I19" s="21"/>
      <c r="J19" s="21"/>
      <c r="K19" s="21" t="s">
        <v>26</v>
      </c>
      <c r="L19" s="21" t="s">
        <v>21</v>
      </c>
      <c r="M19" s="22" t="s">
        <v>21</v>
      </c>
      <c r="N19" s="22" t="s">
        <v>21</v>
      </c>
      <c r="O19" s="22" t="s">
        <v>21</v>
      </c>
      <c r="P19" s="22" t="s">
        <v>21</v>
      </c>
      <c r="Q19" s="22" t="s">
        <v>21</v>
      </c>
      <c r="U19" s="29"/>
    </row>
    <row r="20" spans="1:21" ht="12.75" customHeight="1" x14ac:dyDescent="0.2">
      <c r="A20" s="42" t="s">
        <v>38</v>
      </c>
      <c r="C20" s="20"/>
      <c r="D20" s="30" t="s">
        <v>46</v>
      </c>
      <c r="E20" s="21" t="s">
        <v>21</v>
      </c>
      <c r="F20" s="21" t="s">
        <v>21</v>
      </c>
      <c r="G20" s="21" t="s">
        <v>21</v>
      </c>
      <c r="H20" s="21" t="s">
        <v>21</v>
      </c>
      <c r="I20" s="21"/>
      <c r="J20" s="21"/>
      <c r="K20" s="21" t="s">
        <v>26</v>
      </c>
      <c r="L20" s="21" t="s">
        <v>21</v>
      </c>
      <c r="M20" s="21" t="s">
        <v>21</v>
      </c>
      <c r="N20" s="21" t="s">
        <v>21</v>
      </c>
      <c r="O20" s="21" t="s">
        <v>21</v>
      </c>
      <c r="P20" s="21" t="s">
        <v>21</v>
      </c>
      <c r="Q20" s="21" t="s">
        <v>21</v>
      </c>
      <c r="U20" s="29"/>
    </row>
    <row r="21" spans="1:21" ht="12.75" customHeight="1" x14ac:dyDescent="0.2">
      <c r="A21" s="42"/>
      <c r="C21" s="20"/>
      <c r="D21" s="30" t="s">
        <v>47</v>
      </c>
      <c r="E21" s="22" t="s">
        <v>27</v>
      </c>
      <c r="F21" s="22" t="s">
        <v>27</v>
      </c>
      <c r="G21" s="22" t="s">
        <v>27</v>
      </c>
      <c r="H21" s="22" t="s">
        <v>27</v>
      </c>
      <c r="I21" s="22"/>
      <c r="J21" s="22"/>
      <c r="K21" s="21" t="s">
        <v>26</v>
      </c>
      <c r="L21" s="21" t="s">
        <v>27</v>
      </c>
      <c r="M21" s="21" t="s">
        <v>27</v>
      </c>
      <c r="N21" s="21" t="s">
        <v>27</v>
      </c>
      <c r="O21" s="21" t="s">
        <v>27</v>
      </c>
      <c r="P21" s="21" t="s">
        <v>27</v>
      </c>
      <c r="Q21" s="21" t="s">
        <v>27</v>
      </c>
      <c r="U21" s="29"/>
    </row>
    <row r="22" spans="1:21" ht="12.75" customHeight="1" x14ac:dyDescent="0.2">
      <c r="A22" s="42" t="s">
        <v>39</v>
      </c>
      <c r="C22" s="20"/>
      <c r="D22" s="30" t="s">
        <v>48</v>
      </c>
      <c r="E22" s="21" t="s">
        <v>29</v>
      </c>
      <c r="F22" s="21" t="s">
        <v>29</v>
      </c>
      <c r="G22" s="21" t="s">
        <v>29</v>
      </c>
      <c r="H22" s="21" t="s">
        <v>19</v>
      </c>
      <c r="I22" s="21"/>
      <c r="J22" s="21"/>
      <c r="K22" s="21" t="s">
        <v>26</v>
      </c>
      <c r="L22" s="21" t="s">
        <v>29</v>
      </c>
      <c r="M22" s="22" t="s">
        <v>29</v>
      </c>
      <c r="N22" s="22" t="s">
        <v>29</v>
      </c>
      <c r="O22" s="22" t="s">
        <v>29</v>
      </c>
      <c r="P22" s="22" t="s">
        <v>29</v>
      </c>
      <c r="Q22" s="22" t="s">
        <v>19</v>
      </c>
      <c r="U22" s="29"/>
    </row>
    <row r="23" spans="1:21" ht="12.75" customHeight="1" x14ac:dyDescent="0.2">
      <c r="A23" s="42"/>
      <c r="C23" s="20"/>
      <c r="D23" s="30" t="s">
        <v>49</v>
      </c>
      <c r="E23" s="22" t="s">
        <v>29</v>
      </c>
      <c r="F23" s="22" t="s">
        <v>29</v>
      </c>
      <c r="G23" s="22" t="s">
        <v>29</v>
      </c>
      <c r="H23" s="22" t="s">
        <v>19</v>
      </c>
      <c r="I23" s="22"/>
      <c r="J23" s="22"/>
      <c r="K23" s="21" t="s">
        <v>26</v>
      </c>
      <c r="L23" s="21" t="s">
        <v>29</v>
      </c>
      <c r="M23" s="21" t="s">
        <v>29</v>
      </c>
      <c r="N23" s="21" t="s">
        <v>29</v>
      </c>
      <c r="O23" s="21" t="s">
        <v>29</v>
      </c>
      <c r="P23" s="21" t="s">
        <v>29</v>
      </c>
      <c r="Q23" s="21" t="s">
        <v>19</v>
      </c>
      <c r="U23" s="29"/>
    </row>
    <row r="24" spans="1:21" ht="12.75" customHeight="1" x14ac:dyDescent="0.2">
      <c r="C24" s="20"/>
      <c r="D24" s="30" t="s">
        <v>50</v>
      </c>
      <c r="E24" s="21" t="s">
        <v>29</v>
      </c>
      <c r="F24" s="21" t="s">
        <v>29</v>
      </c>
      <c r="G24" s="21" t="s">
        <v>29</v>
      </c>
      <c r="H24" s="21" t="s">
        <v>19</v>
      </c>
      <c r="I24" s="21"/>
      <c r="J24" s="21"/>
      <c r="K24" s="21" t="s">
        <v>26</v>
      </c>
      <c r="L24" s="21" t="s">
        <v>29</v>
      </c>
      <c r="M24" s="22" t="s">
        <v>29</v>
      </c>
      <c r="N24" s="22" t="s">
        <v>29</v>
      </c>
      <c r="O24" s="22" t="s">
        <v>29</v>
      </c>
      <c r="P24" s="22" t="s">
        <v>29</v>
      </c>
      <c r="Q24" s="22" t="s">
        <v>19</v>
      </c>
      <c r="U24" s="29"/>
    </row>
    <row r="25" spans="1:21" ht="12.75" customHeight="1" x14ac:dyDescent="0.2">
      <c r="C25" s="20"/>
      <c r="D25" s="30" t="s">
        <v>51</v>
      </c>
      <c r="E25" s="22" t="s">
        <v>29</v>
      </c>
      <c r="F25" s="22" t="s">
        <v>29</v>
      </c>
      <c r="G25" s="22" t="s">
        <v>29</v>
      </c>
      <c r="H25" s="22" t="s">
        <v>19</v>
      </c>
      <c r="I25" s="22"/>
      <c r="J25" s="22"/>
      <c r="K25" s="21" t="s">
        <v>26</v>
      </c>
      <c r="L25" s="21" t="s">
        <v>29</v>
      </c>
      <c r="M25" s="21" t="s">
        <v>29</v>
      </c>
      <c r="N25" s="21" t="s">
        <v>29</v>
      </c>
      <c r="O25" s="21" t="s">
        <v>29</v>
      </c>
      <c r="P25" s="21" t="s">
        <v>29</v>
      </c>
      <c r="Q25" s="21" t="s">
        <v>19</v>
      </c>
      <c r="U25" s="29"/>
    </row>
    <row r="26" spans="1:21" ht="12.75" customHeight="1" x14ac:dyDescent="0.2">
      <c r="C26" s="20"/>
      <c r="D26" s="30" t="s">
        <v>52</v>
      </c>
      <c r="E26" s="22" t="s">
        <v>30</v>
      </c>
      <c r="F26" s="22" t="s">
        <v>30</v>
      </c>
      <c r="G26" s="22" t="s">
        <v>30</v>
      </c>
      <c r="H26" s="22" t="s">
        <v>30</v>
      </c>
      <c r="I26" s="22"/>
      <c r="J26" s="22"/>
      <c r="K26" s="21" t="s">
        <v>26</v>
      </c>
      <c r="L26" s="21" t="s">
        <v>30</v>
      </c>
      <c r="M26" s="22" t="s">
        <v>30</v>
      </c>
      <c r="N26" s="22" t="s">
        <v>30</v>
      </c>
      <c r="O26" s="22" t="s">
        <v>30</v>
      </c>
      <c r="P26" s="22" t="s">
        <v>30</v>
      </c>
      <c r="Q26" s="22" t="s">
        <v>30</v>
      </c>
      <c r="U26" s="29"/>
    </row>
    <row r="27" spans="1:21" ht="12.75" customHeight="1" x14ac:dyDescent="0.2">
      <c r="C27" s="20"/>
      <c r="D27" s="30" t="s">
        <v>53</v>
      </c>
      <c r="E27" s="24" t="s">
        <v>30</v>
      </c>
      <c r="F27" s="24" t="s">
        <v>30</v>
      </c>
      <c r="G27" s="24" t="s">
        <v>19</v>
      </c>
      <c r="H27" s="24" t="s">
        <v>30</v>
      </c>
      <c r="I27" s="24"/>
      <c r="J27" s="24"/>
      <c r="K27" s="21" t="s">
        <v>26</v>
      </c>
      <c r="L27" s="21" t="s">
        <v>30</v>
      </c>
      <c r="M27" s="22" t="s">
        <v>30</v>
      </c>
      <c r="N27" s="22" t="s">
        <v>30</v>
      </c>
      <c r="O27" s="22" t="s">
        <v>30</v>
      </c>
      <c r="P27" s="22" t="s">
        <v>30</v>
      </c>
      <c r="Q27" s="22" t="s">
        <v>30</v>
      </c>
      <c r="U27" s="29"/>
    </row>
    <row r="28" spans="1:21" ht="12.75" customHeight="1" x14ac:dyDescent="0.2">
      <c r="C28" s="20"/>
      <c r="D28" s="30" t="s">
        <v>54</v>
      </c>
      <c r="E28" s="22" t="s">
        <v>29</v>
      </c>
      <c r="F28" s="22" t="s">
        <v>29</v>
      </c>
      <c r="G28" s="22" t="s">
        <v>29</v>
      </c>
      <c r="H28" s="24" t="s">
        <v>19</v>
      </c>
      <c r="I28" s="22"/>
      <c r="J28" s="22"/>
      <c r="K28" s="21" t="s">
        <v>26</v>
      </c>
      <c r="L28" s="21" t="s">
        <v>29</v>
      </c>
      <c r="M28" s="24" t="s">
        <v>29</v>
      </c>
      <c r="N28" s="24" t="s">
        <v>29</v>
      </c>
      <c r="O28" s="24" t="s">
        <v>29</v>
      </c>
      <c r="P28" s="24" t="s">
        <v>29</v>
      </c>
      <c r="Q28" s="22" t="s">
        <v>26</v>
      </c>
      <c r="U28" s="29"/>
    </row>
    <row r="29" spans="1:21" ht="12.75" customHeight="1" x14ac:dyDescent="0.2">
      <c r="C29" s="20"/>
      <c r="D29" s="30" t="s">
        <v>55</v>
      </c>
      <c r="E29" s="22" t="s">
        <v>29</v>
      </c>
      <c r="F29" s="22" t="s">
        <v>29</v>
      </c>
      <c r="G29" s="22" t="s">
        <v>29</v>
      </c>
      <c r="H29" s="24" t="s">
        <v>19</v>
      </c>
      <c r="I29" s="22"/>
      <c r="J29" s="22"/>
      <c r="K29" s="21" t="s">
        <v>26</v>
      </c>
      <c r="L29" s="21" t="s">
        <v>29</v>
      </c>
      <c r="M29" s="22" t="s">
        <v>29</v>
      </c>
      <c r="N29" s="22" t="s">
        <v>29</v>
      </c>
      <c r="O29" s="22" t="s">
        <v>29</v>
      </c>
      <c r="P29" s="22" t="s">
        <v>29</v>
      </c>
      <c r="Q29" s="22" t="s">
        <v>26</v>
      </c>
      <c r="U29" s="29"/>
    </row>
    <row r="30" spans="1:21" ht="12.75" customHeight="1" x14ac:dyDescent="0.2">
      <c r="C30" s="20"/>
      <c r="D30" s="30" t="s">
        <v>56</v>
      </c>
      <c r="E30" s="22" t="s">
        <v>29</v>
      </c>
      <c r="F30" s="22" t="s">
        <v>29</v>
      </c>
      <c r="G30" s="22" t="s">
        <v>29</v>
      </c>
      <c r="H30" s="24" t="s">
        <v>19</v>
      </c>
      <c r="I30" s="22"/>
      <c r="J30" s="21"/>
      <c r="K30" s="21" t="s">
        <v>26</v>
      </c>
      <c r="L30" s="21" t="s">
        <v>29</v>
      </c>
      <c r="M30" s="22" t="s">
        <v>29</v>
      </c>
      <c r="N30" s="22" t="s">
        <v>29</v>
      </c>
      <c r="O30" s="22" t="s">
        <v>29</v>
      </c>
      <c r="P30" s="22" t="s">
        <v>29</v>
      </c>
      <c r="Q30" s="22" t="s">
        <v>26</v>
      </c>
      <c r="U30" s="29"/>
    </row>
    <row r="31" spans="1:21" ht="12.75" customHeight="1" x14ac:dyDescent="0.2">
      <c r="C31" s="20"/>
      <c r="D31" s="30" t="s">
        <v>57</v>
      </c>
      <c r="E31" s="21" t="s">
        <v>29</v>
      </c>
      <c r="F31" s="21" t="s">
        <v>29</v>
      </c>
      <c r="G31" s="21" t="s">
        <v>29</v>
      </c>
      <c r="H31" s="24" t="s">
        <v>19</v>
      </c>
      <c r="I31" s="21"/>
      <c r="J31" s="21"/>
      <c r="K31" s="21" t="s">
        <v>26</v>
      </c>
      <c r="L31" s="21" t="s">
        <v>29</v>
      </c>
      <c r="M31" s="22" t="s">
        <v>29</v>
      </c>
      <c r="N31" s="22" t="s">
        <v>29</v>
      </c>
      <c r="O31" s="22" t="s">
        <v>29</v>
      </c>
      <c r="P31" s="22" t="s">
        <v>29</v>
      </c>
      <c r="Q31" s="22" t="s">
        <v>26</v>
      </c>
      <c r="U31" s="29"/>
    </row>
    <row r="32" spans="1:21" ht="12.75" customHeight="1" x14ac:dyDescent="0.2">
      <c r="C32" s="20"/>
      <c r="D32" s="30" t="s">
        <v>58</v>
      </c>
      <c r="E32" s="21" t="s">
        <v>28</v>
      </c>
      <c r="F32" s="25" t="s">
        <v>29</v>
      </c>
      <c r="G32" s="21" t="s">
        <v>28</v>
      </c>
      <c r="H32" s="24" t="s">
        <v>28</v>
      </c>
      <c r="I32" s="21"/>
      <c r="J32" s="21"/>
      <c r="K32" s="21" t="s">
        <v>26</v>
      </c>
      <c r="L32" s="21" t="s">
        <v>28</v>
      </c>
      <c r="M32" s="21" t="s">
        <v>28</v>
      </c>
      <c r="N32" s="21" t="s">
        <v>28</v>
      </c>
      <c r="O32" s="21" t="s">
        <v>28</v>
      </c>
      <c r="P32" s="21" t="s">
        <v>28</v>
      </c>
      <c r="Q32" s="21" t="s">
        <v>26</v>
      </c>
      <c r="U32" s="29"/>
    </row>
    <row r="33" spans="1:21" ht="12.75" customHeight="1" x14ac:dyDescent="0.2">
      <c r="C33" s="20"/>
      <c r="D33" s="30" t="s">
        <v>59</v>
      </c>
      <c r="E33" s="21" t="s">
        <v>19</v>
      </c>
      <c r="F33" s="25" t="s">
        <v>29</v>
      </c>
      <c r="G33" s="21" t="s">
        <v>19</v>
      </c>
      <c r="H33" s="21" t="s">
        <v>19</v>
      </c>
      <c r="I33" s="21"/>
      <c r="J33" s="21"/>
      <c r="K33" s="21" t="s">
        <v>26</v>
      </c>
      <c r="L33" s="21" t="s">
        <v>19</v>
      </c>
      <c r="M33" s="21" t="s">
        <v>19</v>
      </c>
      <c r="N33" s="21" t="s">
        <v>19</v>
      </c>
      <c r="O33" s="21" t="s">
        <v>19</v>
      </c>
      <c r="P33" s="21" t="s">
        <v>19</v>
      </c>
      <c r="Q33" s="21" t="s">
        <v>26</v>
      </c>
      <c r="U33" s="29"/>
    </row>
    <row r="34" spans="1:21" ht="12.75" customHeight="1" x14ac:dyDescent="0.2">
      <c r="C34" s="20"/>
      <c r="D34" s="30" t="s">
        <v>60</v>
      </c>
      <c r="E34" s="21" t="s">
        <v>19</v>
      </c>
      <c r="F34" s="21" t="s">
        <v>28</v>
      </c>
      <c r="G34" s="21" t="s">
        <v>19</v>
      </c>
      <c r="H34" s="21" t="s">
        <v>19</v>
      </c>
      <c r="I34" s="21"/>
      <c r="J34" s="22"/>
      <c r="K34" s="21" t="s">
        <v>26</v>
      </c>
      <c r="L34" s="21" t="s">
        <v>19</v>
      </c>
      <c r="M34" s="21" t="s">
        <v>19</v>
      </c>
      <c r="N34" s="21" t="s">
        <v>19</v>
      </c>
      <c r="O34" s="21" t="s">
        <v>19</v>
      </c>
      <c r="P34" s="21" t="s">
        <v>19</v>
      </c>
      <c r="Q34" s="21" t="s">
        <v>26</v>
      </c>
      <c r="U34" s="29"/>
    </row>
    <row r="35" spans="1:21" ht="12.75" customHeight="1" x14ac:dyDescent="0.2">
      <c r="C35" s="20"/>
      <c r="D35" s="30" t="s">
        <v>61</v>
      </c>
      <c r="E35" s="21" t="s">
        <v>19</v>
      </c>
      <c r="F35" s="21" t="s">
        <v>19</v>
      </c>
      <c r="G35" s="21" t="s">
        <v>19</v>
      </c>
      <c r="H35" s="21" t="s">
        <v>19</v>
      </c>
      <c r="I35" s="21"/>
      <c r="J35" s="21"/>
      <c r="K35" s="21" t="s">
        <v>26</v>
      </c>
      <c r="L35" s="21" t="s">
        <v>19</v>
      </c>
      <c r="M35" s="21" t="s">
        <v>19</v>
      </c>
      <c r="N35" s="21" t="s">
        <v>19</v>
      </c>
      <c r="O35" s="21" t="s">
        <v>19</v>
      </c>
      <c r="P35" s="21" t="s">
        <v>19</v>
      </c>
      <c r="Q35" s="21" t="s">
        <v>26</v>
      </c>
      <c r="U35" s="29"/>
    </row>
    <row r="36" spans="1:21" ht="12.75" customHeight="1" x14ac:dyDescent="0.2">
      <c r="C36" s="20"/>
      <c r="D36" s="30" t="s">
        <v>62</v>
      </c>
      <c r="E36" s="21" t="s">
        <v>19</v>
      </c>
      <c r="F36" s="21" t="s">
        <v>19</v>
      </c>
      <c r="G36" s="21" t="s">
        <v>19</v>
      </c>
      <c r="H36" s="21" t="s">
        <v>19</v>
      </c>
      <c r="I36" s="21"/>
      <c r="J36" s="21"/>
      <c r="K36" s="21" t="s">
        <v>26</v>
      </c>
      <c r="L36" s="21" t="s">
        <v>19</v>
      </c>
      <c r="M36" s="21" t="s">
        <v>19</v>
      </c>
      <c r="N36" s="21" t="s">
        <v>19</v>
      </c>
      <c r="O36" s="21" t="s">
        <v>19</v>
      </c>
      <c r="P36" s="21" t="s">
        <v>19</v>
      </c>
      <c r="Q36" s="21" t="s">
        <v>26</v>
      </c>
      <c r="U36" s="29"/>
    </row>
    <row r="37" spans="1:21" ht="12.75" customHeight="1" x14ac:dyDescent="0.2">
      <c r="C37" s="20"/>
      <c r="D37" s="30" t="s">
        <v>63</v>
      </c>
      <c r="E37" s="21" t="s">
        <v>23</v>
      </c>
      <c r="F37" s="21" t="s">
        <v>23</v>
      </c>
      <c r="G37" s="21" t="s">
        <v>19</v>
      </c>
      <c r="H37" s="21" t="s">
        <v>23</v>
      </c>
      <c r="I37" s="21"/>
      <c r="J37" s="21"/>
      <c r="K37" s="21" t="s">
        <v>26</v>
      </c>
      <c r="L37" s="21" t="s">
        <v>23</v>
      </c>
      <c r="M37" s="21" t="s">
        <v>23</v>
      </c>
      <c r="N37" s="21" t="s">
        <v>23</v>
      </c>
      <c r="O37" s="21" t="s">
        <v>23</v>
      </c>
      <c r="P37" s="21" t="s">
        <v>23</v>
      </c>
      <c r="Q37" s="21" t="s">
        <v>26</v>
      </c>
      <c r="U37" s="29"/>
    </row>
    <row r="38" spans="1:21" ht="12.75" customHeight="1" x14ac:dyDescent="0.2">
      <c r="C38" s="20"/>
    </row>
    <row r="39" spans="1:21" ht="12.75" customHeight="1" x14ac:dyDescent="0.2">
      <c r="C39" s="20"/>
      <c r="D39" s="27"/>
      <c r="E39" s="27"/>
      <c r="F39" s="27"/>
      <c r="G39" s="27"/>
      <c r="H39" s="27"/>
    </row>
    <row r="40" spans="1:21" ht="12.75" customHeight="1" x14ac:dyDescent="0.2">
      <c r="C40" s="20"/>
    </row>
    <row r="41" spans="1:21" ht="12.75" customHeight="1" x14ac:dyDescent="0.2">
      <c r="C41" s="20"/>
    </row>
    <row r="42" spans="1:21" ht="12.75" customHeight="1" x14ac:dyDescent="0.2">
      <c r="C42" s="20"/>
    </row>
    <row r="43" spans="1:21" ht="12.75" customHeight="1" x14ac:dyDescent="0.2"/>
    <row r="44" spans="1:21" ht="12.75" customHeight="1" x14ac:dyDescent="0.2">
      <c r="A44" s="28"/>
    </row>
    <row r="45" spans="1:21" ht="12.75" customHeight="1" x14ac:dyDescent="0.2">
      <c r="A45" s="28"/>
    </row>
    <row r="46" spans="1:21" ht="12.75" hidden="1" customHeight="1" x14ac:dyDescent="0.2">
      <c r="A46" s="28"/>
    </row>
    <row r="47" spans="1:21" ht="12.75" hidden="1" customHeight="1" x14ac:dyDescent="0.2">
      <c r="A47" s="28"/>
    </row>
    <row r="48" spans="1:21" ht="12.75" hidden="1" customHeight="1" x14ac:dyDescent="0.2">
      <c r="A48" s="28"/>
    </row>
    <row r="49" spans="1:23" ht="12.75" hidden="1" customHeight="1" x14ac:dyDescent="0.2"/>
    <row r="50" spans="1:23" ht="12.75" hidden="1" customHeight="1" x14ac:dyDescent="0.2"/>
    <row r="51" spans="1:23" s="1" customFormat="1" ht="12.75" hidden="1" customHeight="1" x14ac:dyDescent="0.2">
      <c r="A51" s="2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3"/>
      <c r="S51" s="2"/>
      <c r="T51" s="2"/>
      <c r="U51" s="2"/>
      <c r="V51" s="2"/>
      <c r="W51" s="2"/>
    </row>
    <row r="52" spans="1:23" s="1" customFormat="1" ht="12.75" hidden="1" customHeight="1" x14ac:dyDescent="0.2">
      <c r="A52" s="2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3"/>
      <c r="S52" s="2"/>
      <c r="T52" s="2"/>
      <c r="U52" s="2"/>
      <c r="V52" s="2"/>
      <c r="W52" s="2"/>
    </row>
    <row r="53" spans="1:23" s="1" customFormat="1" ht="12.75" hidden="1" customHeight="1" x14ac:dyDescent="0.2">
      <c r="A53" s="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"/>
      <c r="S53" s="2"/>
      <c r="T53" s="2"/>
      <c r="U53" s="2"/>
      <c r="V53" s="2"/>
      <c r="W53" s="2"/>
    </row>
    <row r="54" spans="1:23" s="1" customFormat="1" ht="12.75" hidden="1" customHeight="1" x14ac:dyDescent="0.2">
      <c r="A54" s="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3"/>
      <c r="S54" s="2"/>
      <c r="T54" s="2"/>
      <c r="U54" s="2"/>
      <c r="V54" s="2"/>
      <c r="W54" s="2"/>
    </row>
    <row r="55" spans="1:23" s="1" customFormat="1" ht="12.75" hidden="1" customHeight="1" x14ac:dyDescent="0.2">
      <c r="A55" s="2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3"/>
      <c r="S55" s="2"/>
      <c r="T55" s="2"/>
      <c r="U55" s="2"/>
      <c r="V55" s="2"/>
      <c r="W55" s="2"/>
    </row>
    <row r="56" spans="1:23" s="1" customFormat="1" ht="12.75" hidden="1" customHeight="1" x14ac:dyDescent="0.2">
      <c r="A56" s="28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2"/>
      <c r="T56" s="2"/>
      <c r="U56" s="2"/>
      <c r="V56" s="2"/>
      <c r="W56" s="2"/>
    </row>
    <row r="57" spans="1:23" s="1" customFormat="1" ht="12.75" hidden="1" customHeight="1" x14ac:dyDescent="0.2">
      <c r="A57" s="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3"/>
      <c r="S57" s="2"/>
      <c r="T57" s="2"/>
      <c r="U57" s="2"/>
      <c r="V57" s="2"/>
      <c r="W57" s="2"/>
    </row>
    <row r="58" spans="1:23" s="1" customFormat="1" ht="12.75" hidden="1" customHeight="1" x14ac:dyDescent="0.2">
      <c r="A58" s="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3"/>
      <c r="S58" s="2"/>
      <c r="T58" s="2"/>
      <c r="U58" s="2"/>
      <c r="V58" s="2"/>
      <c r="W58" s="2"/>
    </row>
    <row r="59" spans="1:23" s="1" customFormat="1" ht="12.75" hidden="1" customHeight="1" x14ac:dyDescent="0.2">
      <c r="A59" s="2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3"/>
      <c r="S59" s="2"/>
      <c r="T59" s="2"/>
      <c r="U59" s="2"/>
      <c r="V59" s="2"/>
      <c r="W59" s="2"/>
    </row>
    <row r="60" spans="1:23" s="1" customFormat="1" ht="12.75" hidden="1" customHeight="1" x14ac:dyDescent="0.2">
      <c r="A60" s="2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3"/>
      <c r="S60" s="2"/>
      <c r="T60" s="2"/>
      <c r="U60" s="2"/>
      <c r="V60" s="2"/>
      <c r="W60" s="2"/>
    </row>
    <row r="61" spans="1:23" s="1" customFormat="1" ht="12.75" hidden="1" customHeight="1" x14ac:dyDescent="0.2">
      <c r="A61" s="2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"/>
      <c r="S61" s="2"/>
      <c r="T61" s="2"/>
      <c r="U61" s="2"/>
      <c r="V61" s="2"/>
      <c r="W61" s="2"/>
    </row>
    <row r="62" spans="1:23" s="1" customFormat="1" ht="12.75" hidden="1" customHeight="1" x14ac:dyDescent="0.2">
      <c r="A62" s="2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3"/>
      <c r="S62" s="2"/>
      <c r="T62" s="2"/>
      <c r="U62" s="2"/>
      <c r="V62" s="2"/>
      <c r="W62" s="2"/>
    </row>
    <row r="63" spans="1:23" s="1" customFormat="1" ht="12.75" hidden="1" customHeight="1" x14ac:dyDescent="0.2">
      <c r="A63" s="2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2"/>
      <c r="T63" s="2"/>
      <c r="U63" s="2"/>
      <c r="V63" s="2"/>
      <c r="W63" s="2"/>
    </row>
    <row r="64" spans="1:23" s="1" customFormat="1" ht="12.75" hidden="1" customHeight="1" x14ac:dyDescent="0.2">
      <c r="A64" s="2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3"/>
      <c r="S64" s="2"/>
      <c r="T64" s="2"/>
      <c r="U64" s="2"/>
      <c r="V64" s="2"/>
      <c r="W64" s="2"/>
    </row>
    <row r="65" spans="1:23" s="1" customFormat="1" ht="12.75" hidden="1" customHeight="1" x14ac:dyDescent="0.2">
      <c r="A65" s="2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"/>
      <c r="S65" s="2"/>
      <c r="T65" s="2"/>
      <c r="U65" s="2"/>
      <c r="V65" s="2"/>
      <c r="W65" s="2"/>
    </row>
    <row r="66" spans="1:23" s="1" customFormat="1" ht="12.75" hidden="1" customHeight="1" x14ac:dyDescent="0.2">
      <c r="A66" s="2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"/>
      <c r="S66" s="2"/>
      <c r="T66" s="2"/>
      <c r="U66" s="2"/>
      <c r="V66" s="2"/>
      <c r="W66" s="2"/>
    </row>
    <row r="67" spans="1:23" s="1" customFormat="1" ht="12.75" hidden="1" customHeight="1" x14ac:dyDescent="0.2">
      <c r="A67" s="2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3"/>
      <c r="S67" s="2"/>
      <c r="T67" s="2"/>
      <c r="U67" s="2"/>
      <c r="V67" s="2"/>
      <c r="W67" s="2"/>
    </row>
    <row r="68" spans="1:23" s="1" customFormat="1" ht="12.75" hidden="1" customHeight="1" x14ac:dyDescent="0.2">
      <c r="A68" s="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3"/>
      <c r="S68" s="2"/>
      <c r="T68" s="2"/>
      <c r="U68" s="2"/>
      <c r="V68" s="2"/>
      <c r="W68" s="2"/>
    </row>
    <row r="69" spans="1:23" s="1" customFormat="1" ht="12.75" hidden="1" customHeight="1" x14ac:dyDescent="0.2">
      <c r="A69" s="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3"/>
      <c r="S69" s="2"/>
      <c r="T69" s="2"/>
      <c r="U69" s="2"/>
      <c r="V69" s="2"/>
      <c r="W69" s="2"/>
    </row>
    <row r="70" spans="1:23" s="1" customFormat="1" ht="12.75" hidden="1" customHeight="1" x14ac:dyDescent="0.2">
      <c r="A70" s="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3"/>
      <c r="S70" s="2"/>
      <c r="T70" s="2"/>
      <c r="U70" s="2"/>
      <c r="V70" s="2"/>
      <c r="W70" s="2"/>
    </row>
    <row r="71" spans="1:23" s="1" customFormat="1" ht="12.75" hidden="1" customHeight="1" x14ac:dyDescent="0.2">
      <c r="A71" s="2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3"/>
      <c r="S71" s="2"/>
      <c r="T71" s="2"/>
      <c r="U71" s="2"/>
      <c r="V71" s="2"/>
      <c r="W71" s="2"/>
    </row>
    <row r="72" spans="1:23" s="1" customFormat="1" ht="12.75" hidden="1" customHeight="1" x14ac:dyDescent="0.2">
      <c r="A72" s="2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3"/>
      <c r="S72" s="2"/>
      <c r="T72" s="2"/>
      <c r="U72" s="2"/>
      <c r="V72" s="2"/>
      <c r="W72" s="2"/>
    </row>
    <row r="73" spans="1:23" s="1" customFormat="1" ht="12.75" hidden="1" customHeight="1" x14ac:dyDescent="0.2">
      <c r="A73" s="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3"/>
      <c r="S73" s="2"/>
      <c r="T73" s="2"/>
      <c r="U73" s="2"/>
      <c r="V73" s="2"/>
      <c r="W73" s="2"/>
    </row>
    <row r="74" spans="1:23" s="1" customFormat="1" ht="12.75" hidden="1" customHeight="1" x14ac:dyDescent="0.2">
      <c r="A74" s="2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3"/>
      <c r="S74" s="2"/>
      <c r="T74" s="2"/>
      <c r="U74" s="2"/>
      <c r="V74" s="2"/>
      <c r="W74" s="2"/>
    </row>
    <row r="75" spans="1:23" s="1" customFormat="1" ht="12.75" hidden="1" customHeight="1" x14ac:dyDescent="0.2">
      <c r="A75" s="2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3"/>
      <c r="S75" s="2"/>
      <c r="T75" s="2"/>
      <c r="U75" s="2"/>
      <c r="V75" s="2"/>
      <c r="W75" s="2"/>
    </row>
    <row r="76" spans="1:23" s="1" customFormat="1" ht="12.75" hidden="1" customHeight="1" x14ac:dyDescent="0.2">
      <c r="A76" s="2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3"/>
      <c r="S76" s="2"/>
      <c r="T76" s="2"/>
      <c r="U76" s="2"/>
      <c r="V76" s="2"/>
      <c r="W76" s="2"/>
    </row>
    <row r="77" spans="1:23" s="1" customFormat="1" ht="12.75" hidden="1" customHeight="1" x14ac:dyDescent="0.2">
      <c r="A77" s="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3"/>
      <c r="S77" s="2"/>
      <c r="T77" s="2"/>
      <c r="U77" s="2"/>
      <c r="V77" s="2"/>
      <c r="W77" s="2"/>
    </row>
    <row r="78" spans="1:23" s="1" customFormat="1" ht="12.75" hidden="1" customHeight="1" x14ac:dyDescent="0.2">
      <c r="A78" s="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3"/>
      <c r="S78" s="2"/>
      <c r="T78" s="2"/>
      <c r="U78" s="2"/>
      <c r="V78" s="2"/>
      <c r="W78" s="2"/>
    </row>
    <row r="79" spans="1:23" s="1" customFormat="1" ht="12.75" hidden="1" customHeight="1" x14ac:dyDescent="0.2">
      <c r="A79" s="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3"/>
      <c r="S79" s="2"/>
      <c r="T79" s="2"/>
      <c r="U79" s="2"/>
      <c r="V79" s="2"/>
      <c r="W79" s="2"/>
    </row>
    <row r="80" spans="1:23" s="1" customFormat="1" ht="12.75" hidden="1" customHeight="1" x14ac:dyDescent="0.2">
      <c r="A80" s="2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3"/>
      <c r="S80" s="2"/>
      <c r="T80" s="2"/>
      <c r="U80" s="2"/>
      <c r="V80" s="2"/>
      <c r="W80" s="2"/>
    </row>
    <row r="81" spans="1:23" s="1" customFormat="1" ht="12.75" hidden="1" customHeight="1" x14ac:dyDescent="0.2">
      <c r="A81" s="2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2"/>
      <c r="T81" s="2"/>
      <c r="U81" s="2"/>
      <c r="V81" s="2"/>
      <c r="W81" s="2"/>
    </row>
    <row r="82" spans="1:23" s="1" customFormat="1" ht="12.75" hidden="1" customHeight="1" x14ac:dyDescent="0.2">
      <c r="A82" s="26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3"/>
      <c r="S82" s="2"/>
      <c r="T82" s="2"/>
      <c r="U82" s="2"/>
      <c r="V82" s="2"/>
      <c r="W82" s="2"/>
    </row>
    <row r="83" spans="1:23" s="1" customFormat="1" ht="12.75" hidden="1" customHeight="1" x14ac:dyDescent="0.2">
      <c r="A83" s="2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3"/>
      <c r="S83" s="2"/>
      <c r="T83" s="2"/>
      <c r="U83" s="2"/>
      <c r="V83" s="2"/>
      <c r="W83" s="2"/>
    </row>
    <row r="84" spans="1:23" s="1" customFormat="1" ht="12.75" hidden="1" customHeight="1" x14ac:dyDescent="0.2">
      <c r="A84" s="2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3"/>
      <c r="S84" s="2"/>
      <c r="T84" s="2"/>
      <c r="U84" s="2"/>
      <c r="V84" s="2"/>
      <c r="W84" s="2"/>
    </row>
    <row r="85" spans="1:23" s="1" customFormat="1" ht="12.75" hidden="1" customHeight="1" x14ac:dyDescent="0.2">
      <c r="A85" s="2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3"/>
      <c r="S85" s="2"/>
      <c r="T85" s="2"/>
      <c r="U85" s="2"/>
      <c r="V85" s="2"/>
      <c r="W85" s="2"/>
    </row>
    <row r="86" spans="1:23" s="1" customFormat="1" ht="12.75" hidden="1" customHeight="1" x14ac:dyDescent="0.2">
      <c r="A86" s="2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3"/>
      <c r="S86" s="2"/>
      <c r="T86" s="2"/>
      <c r="U86" s="2"/>
      <c r="V86" s="2"/>
      <c r="W86" s="2"/>
    </row>
    <row r="87" spans="1:23" s="1" customFormat="1" ht="12.75" hidden="1" customHeight="1" x14ac:dyDescent="0.2">
      <c r="A87" s="2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3"/>
      <c r="S87" s="2"/>
      <c r="T87" s="2"/>
      <c r="U87" s="2"/>
      <c r="V87" s="2"/>
      <c r="W87" s="2"/>
    </row>
    <row r="88" spans="1:23" s="1" customFormat="1" ht="12.75" hidden="1" customHeight="1" x14ac:dyDescent="0.2">
      <c r="A88" s="2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3"/>
      <c r="S88" s="2"/>
      <c r="T88" s="2"/>
      <c r="U88" s="2"/>
      <c r="V88" s="2"/>
      <c r="W88" s="2"/>
    </row>
    <row r="89" spans="1:23" s="1" customFormat="1" ht="12.75" hidden="1" customHeight="1" x14ac:dyDescent="0.2">
      <c r="A89" s="2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3"/>
      <c r="S89" s="2"/>
      <c r="T89" s="2"/>
      <c r="U89" s="2"/>
      <c r="V89" s="2"/>
      <c r="W89" s="2"/>
    </row>
    <row r="90" spans="1:23" s="1" customFormat="1" ht="12.75" hidden="1" customHeight="1" x14ac:dyDescent="0.2">
      <c r="A90" s="2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3"/>
      <c r="S90" s="2"/>
      <c r="T90" s="2"/>
      <c r="U90" s="2"/>
      <c r="V90" s="2"/>
      <c r="W90" s="2"/>
    </row>
    <row r="91" spans="1:23" s="1" customFormat="1" ht="12.75" hidden="1" customHeight="1" x14ac:dyDescent="0.2">
      <c r="A91" s="2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3"/>
      <c r="S91" s="2"/>
      <c r="T91" s="2"/>
      <c r="U91" s="2"/>
      <c r="V91" s="2"/>
      <c r="W91" s="2"/>
    </row>
    <row r="92" spans="1:23" s="1" customFormat="1" ht="12.75" hidden="1" customHeight="1" x14ac:dyDescent="0.2">
      <c r="A92" s="2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3"/>
      <c r="S92" s="2"/>
      <c r="T92" s="2"/>
      <c r="U92" s="2"/>
      <c r="V92" s="2"/>
      <c r="W92" s="2"/>
    </row>
    <row r="93" spans="1:23" s="1" customFormat="1" ht="12.75" hidden="1" customHeight="1" x14ac:dyDescent="0.2">
      <c r="A93" s="2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3"/>
      <c r="S93" s="2"/>
      <c r="T93" s="2"/>
      <c r="U93" s="2"/>
      <c r="V93" s="2"/>
      <c r="W93" s="2"/>
    </row>
    <row r="94" spans="1:23" s="1" customFormat="1" ht="12.75" hidden="1" customHeight="1" x14ac:dyDescent="0.2">
      <c r="A94" s="2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3"/>
      <c r="S94" s="2"/>
      <c r="T94" s="2"/>
      <c r="U94" s="2"/>
      <c r="V94" s="2"/>
      <c r="W94" s="2"/>
    </row>
    <row r="95" spans="1:23" s="1" customFormat="1" ht="12.75" hidden="1" customHeight="1" x14ac:dyDescent="0.2">
      <c r="A95" s="2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3"/>
      <c r="S95" s="2"/>
      <c r="T95" s="2"/>
      <c r="U95" s="2"/>
      <c r="V95" s="2"/>
      <c r="W95" s="2"/>
    </row>
    <row r="96" spans="1:23" s="1" customFormat="1" ht="12.75" hidden="1" customHeight="1" x14ac:dyDescent="0.2">
      <c r="A96" s="2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3"/>
      <c r="S96" s="2"/>
      <c r="T96" s="2"/>
      <c r="U96" s="2"/>
      <c r="V96" s="2"/>
      <c r="W96" s="2"/>
    </row>
    <row r="97" spans="1:23" s="1" customFormat="1" ht="12.75" hidden="1" customHeight="1" x14ac:dyDescent="0.2">
      <c r="A97" s="2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3"/>
      <c r="S97" s="2"/>
      <c r="T97" s="2"/>
      <c r="U97" s="2"/>
      <c r="V97" s="2"/>
      <c r="W97" s="2"/>
    </row>
    <row r="98" spans="1:23" s="1" customFormat="1" ht="12.75" hidden="1" customHeight="1" x14ac:dyDescent="0.2">
      <c r="A98" s="2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3"/>
      <c r="S98" s="2"/>
      <c r="T98" s="2"/>
      <c r="U98" s="2"/>
      <c r="V98" s="2"/>
      <c r="W98" s="2"/>
    </row>
    <row r="99" spans="1:23" s="1" customFormat="1" ht="12.75" hidden="1" customHeight="1" x14ac:dyDescent="0.2">
      <c r="A99" s="26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3"/>
      <c r="S99" s="2"/>
      <c r="T99" s="2"/>
      <c r="U99" s="2"/>
      <c r="V99" s="2"/>
      <c r="W99" s="2"/>
    </row>
    <row r="100" spans="1:23" s="1" customFormat="1" ht="12.75" hidden="1" customHeight="1" x14ac:dyDescent="0.2">
      <c r="A100" s="2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3"/>
      <c r="S100" s="2"/>
      <c r="T100" s="2"/>
      <c r="U100" s="2"/>
      <c r="V100" s="2"/>
      <c r="W100" s="2"/>
    </row>
    <row r="101" spans="1:23" s="1" customFormat="1" ht="12.75" hidden="1" customHeight="1" x14ac:dyDescent="0.2">
      <c r="A101" s="2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3"/>
      <c r="S101" s="2"/>
      <c r="T101" s="2"/>
      <c r="U101" s="2"/>
      <c r="V101" s="2"/>
      <c r="W101" s="2"/>
    </row>
    <row r="102" spans="1:23" s="1" customFormat="1" ht="12.75" hidden="1" customHeight="1" x14ac:dyDescent="0.2">
      <c r="A102" s="2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3"/>
      <c r="S102" s="2"/>
      <c r="T102" s="2"/>
      <c r="U102" s="2"/>
      <c r="V102" s="2"/>
      <c r="W102" s="2"/>
    </row>
    <row r="103" spans="1:23" s="1" customFormat="1" ht="12.75" hidden="1" customHeight="1" x14ac:dyDescent="0.2">
      <c r="A103" s="2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3"/>
      <c r="S103" s="2"/>
      <c r="T103" s="2"/>
      <c r="U103" s="2"/>
      <c r="V103" s="2"/>
      <c r="W103" s="2"/>
    </row>
    <row r="104" spans="1:23" s="1" customFormat="1" ht="12.75" hidden="1" customHeight="1" x14ac:dyDescent="0.2">
      <c r="A104" s="26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3"/>
      <c r="S104" s="2"/>
      <c r="T104" s="2"/>
      <c r="U104" s="2"/>
      <c r="V104" s="2"/>
      <c r="W104" s="2"/>
    </row>
    <row r="105" spans="1:23" s="1" customFormat="1" ht="12.75" hidden="1" customHeight="1" x14ac:dyDescent="0.2">
      <c r="A105" s="2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3"/>
      <c r="S105" s="2"/>
      <c r="T105" s="2"/>
      <c r="U105" s="2"/>
      <c r="V105" s="2"/>
      <c r="W105" s="2"/>
    </row>
    <row r="106" spans="1:23" s="1" customFormat="1" ht="12.75" hidden="1" customHeight="1" x14ac:dyDescent="0.2">
      <c r="A106" s="2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3"/>
      <c r="S106" s="2"/>
      <c r="T106" s="2"/>
      <c r="U106" s="2"/>
      <c r="V106" s="2"/>
      <c r="W106" s="2"/>
    </row>
    <row r="107" spans="1:23" ht="12.75" hidden="1" customHeight="1" x14ac:dyDescent="0.2"/>
    <row r="108" spans="1:23" ht="12.75" hidden="1" customHeight="1" x14ac:dyDescent="0.2"/>
    <row r="109" spans="1:23" ht="12.75" hidden="1" customHeight="1" x14ac:dyDescent="0.2"/>
    <row r="110" spans="1:23" ht="12.75" hidden="1" customHeight="1" x14ac:dyDescent="0.2"/>
    <row r="111" spans="1:23" ht="12.75" hidden="1" customHeight="1" x14ac:dyDescent="0.2"/>
    <row r="112" spans="1:23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0" hidden="1" customHeight="1" x14ac:dyDescent="0.2"/>
    <row r="125" ht="0" hidden="1" customHeight="1" x14ac:dyDescent="0.2"/>
    <row r="126" ht="0" hidden="1" customHeight="1" x14ac:dyDescent="0.2"/>
    <row r="127" ht="0" hidden="1" customHeight="1" x14ac:dyDescent="0.2"/>
    <row r="128" ht="0" hidden="1" customHeight="1" x14ac:dyDescent="0.2"/>
    <row r="129" ht="0" hidden="1" customHeight="1" x14ac:dyDescent="0.2"/>
    <row r="130" ht="0" hidden="1" customHeight="1" x14ac:dyDescent="0.2"/>
    <row r="131" ht="0" hidden="1" customHeight="1" x14ac:dyDescent="0.2"/>
    <row r="132" ht="0" hidden="1" customHeight="1" x14ac:dyDescent="0.2"/>
    <row r="133" ht="0" hidden="1" customHeight="1" x14ac:dyDescent="0.2"/>
    <row r="134" ht="0" hidden="1" customHeight="1" x14ac:dyDescent="0.2"/>
    <row r="135" ht="0" hidden="1" customHeight="1" x14ac:dyDescent="0.2"/>
    <row r="136" ht="0" hidden="1" customHeight="1" x14ac:dyDescent="0.2"/>
    <row r="137" ht="0" hidden="1" customHeight="1" x14ac:dyDescent="0.2"/>
    <row r="138" ht="0" hidden="1" customHeight="1" x14ac:dyDescent="0.2"/>
    <row r="139" ht="0" hidden="1" customHeight="1" x14ac:dyDescent="0.2"/>
    <row r="140" ht="0" hidden="1" customHeight="1" x14ac:dyDescent="0.2"/>
    <row r="141" ht="0" hidden="1" customHeight="1" x14ac:dyDescent="0.2"/>
    <row r="142" ht="0" hidden="1" customHeight="1" x14ac:dyDescent="0.2"/>
    <row r="143" ht="0" hidden="1" customHeight="1" x14ac:dyDescent="0.2"/>
    <row r="144" ht="0" hidden="1" customHeight="1" x14ac:dyDescent="0.2"/>
    <row r="145" ht="0" hidden="1" customHeight="1" x14ac:dyDescent="0.2"/>
    <row r="146" ht="0" hidden="1" customHeight="1" x14ac:dyDescent="0.2"/>
    <row r="147" ht="0" hidden="1" customHeight="1" x14ac:dyDescent="0.2"/>
    <row r="148" ht="0" hidden="1" customHeight="1" x14ac:dyDescent="0.2"/>
    <row r="149" ht="0" hidden="1" customHeight="1" x14ac:dyDescent="0.2"/>
    <row r="150" ht="0" hidden="1" customHeight="1" x14ac:dyDescent="0.2"/>
    <row r="151" ht="0" hidden="1" customHeight="1" x14ac:dyDescent="0.2"/>
    <row r="152" ht="0" hidden="1" customHeight="1" x14ac:dyDescent="0.2"/>
    <row r="153" ht="0" hidden="1" customHeight="1" x14ac:dyDescent="0.2"/>
  </sheetData>
  <mergeCells count="14">
    <mergeCell ref="A22:A23"/>
    <mergeCell ref="W3:X4"/>
    <mergeCell ref="A6:A7"/>
    <mergeCell ref="A10:A11"/>
    <mergeCell ref="A20:A21"/>
    <mergeCell ref="A1:A5"/>
    <mergeCell ref="E3:J4"/>
    <mergeCell ref="K3:Q4"/>
    <mergeCell ref="S3:U4"/>
    <mergeCell ref="A8:A9"/>
    <mergeCell ref="A12:A13"/>
    <mergeCell ref="A14:A15"/>
    <mergeCell ref="A16:A17"/>
    <mergeCell ref="A18:A19"/>
  </mergeCells>
  <conditionalFormatting sqref="E14:Q37">
    <cfRule type="cellIs" dxfId="2" priority="1" operator="equal">
      <formula>$W$6</formula>
    </cfRule>
    <cfRule type="cellIs" dxfId="1" priority="2" operator="equal">
      <formula>$W$7</formula>
    </cfRule>
    <cfRule type="cellIs" dxfId="0" priority="3" operator="equal">
      <formula>$W$8</formula>
    </cfRule>
  </conditionalFormatting>
  <pageMargins left="0.59055118110236227" right="0.39370078740157483" top="0.39370078740157483" bottom="0.3937007874015748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de Horários</vt:lpstr>
      <vt:lpstr>'Quadro de Horários'!Area_de_impressao</vt:lpstr>
    </vt:vector>
  </TitlesOfParts>
  <Company>Superior Tribunal de Justi?a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Fernandes</dc:creator>
  <cp:lastModifiedBy>vah estudar</cp:lastModifiedBy>
  <cp:lastPrinted>2019-10-18T01:10:45Z</cp:lastPrinted>
  <dcterms:created xsi:type="dcterms:W3CDTF">2019-10-17T20:18:19Z</dcterms:created>
  <dcterms:modified xsi:type="dcterms:W3CDTF">2019-10-18T01:19:47Z</dcterms:modified>
</cp:coreProperties>
</file>